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C:\Users\WikingiE\Downloads\"/>
    </mc:Choice>
  </mc:AlternateContent>
  <xr:revisionPtr revIDLastSave="0" documentId="8_{590BB2DE-95A5-4EF4-8114-89DEA8F5CB79}" xr6:coauthVersionLast="47" xr6:coauthVersionMax="47" xr10:uidLastSave="{00000000-0000-0000-0000-000000000000}"/>
  <bookViews>
    <workbookView xWindow="2064" yWindow="2244" windowWidth="17280" windowHeight="8964" firstSheet="6" activeTab="3" xr2:uid="{00000000-000D-0000-FFFF-FFFF00000000}"/>
  </bookViews>
  <sheets>
    <sheet name="User Guide" sheetId="8" r:id="rId1"/>
    <sheet name="Contact &amp; Event Details" sheetId="1" r:id="rId2"/>
    <sheet name="Emergency Waste Management" sheetId="2" r:id="rId3"/>
    <sheet name="Infrastructure" sheetId="3" r:id="rId4"/>
    <sheet name="Costs" sheetId="5" r:id="rId5"/>
    <sheet name="Declaration" sheetId="6" r:id="rId6"/>
    <sheet name="MfE Assessment" sheetId="7" r:id="rId7"/>
    <sheet name="MfE Approvals" sheetId="9" r:id="rId8"/>
    <sheet name="Data" sheetId="4" r:id="rId9"/>
  </sheets>
  <definedNames>
    <definedName name="_xlnm._FilterDatabase" localSheetId="8" hidden="1">Data!$A$1:$E$1</definedName>
    <definedName name="CharitableTrust" localSheetId="1">'Contact &amp; Event Details'!$B$4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E5" i="5" s="1"/>
  <c r="E4" i="5" l="1"/>
  <c r="E16" i="5"/>
</calcChain>
</file>

<file path=xl/sharedStrings.xml><?xml version="1.0" encoding="utf-8"?>
<sst xmlns="http://schemas.openxmlformats.org/spreadsheetml/2006/main" count="250" uniqueCount="189">
  <si>
    <t xml:space="preserve">User Guide -Emergency Waste Funding Request Form </t>
  </si>
  <si>
    <t>Main Points</t>
  </si>
  <si>
    <t xml:space="preserve">• Emergency Waste funding is to support local authorities that may lack the financial resources necessary to act quickly to protect against waste-related risks to public health and the environment following an emergency event. </t>
  </si>
  <si>
    <t xml:space="preserve">How to use this form </t>
  </si>
  <si>
    <t xml:space="preserve">This form is for Council(s) to provide estimated costs and scope of emergency waste management activities to enable the Ministry for the Environment and/or the Crown to approve eligible activities for Emergency Waste funding.  </t>
  </si>
  <si>
    <t xml:space="preserve">• Ministry for the Environment Officials may pre-populate or fill out on behalf of the Council early in the response/recovery of an emergency event (if needed) based on input from National Emergency Management Authority (NEMA), other Agencies and or Council 
</t>
  </si>
  <si>
    <t>• The information you have provided will be used to identify the scale in the development of a Waste Management Plan and Deed of Funding.</t>
  </si>
  <si>
    <t xml:space="preserve">• The Ministry may be required to share information to other Government Agencies as part to emergency event and under Official Information Act (OIA) requests </t>
  </si>
  <si>
    <t>• Email your completed application form and supporting documentation back to your Investment Manager or to wmf@mfe.govt.nz</t>
  </si>
  <si>
    <t>More Information</t>
  </si>
  <si>
    <t>Emergency Waste Funding website [Link]</t>
  </si>
  <si>
    <t>Emergency Waste Funding guideline [Link]</t>
  </si>
  <si>
    <t>Council Contacts and Emergency Event details</t>
  </si>
  <si>
    <t xml:space="preserve">Applicant  </t>
  </si>
  <si>
    <t>Council Name:</t>
  </si>
  <si>
    <t xml:space="preserve"> </t>
  </si>
  <si>
    <t xml:space="preserve">Entity Type: </t>
  </si>
  <si>
    <t>Territorial Authority</t>
  </si>
  <si>
    <t>Organisation Type:</t>
  </si>
  <si>
    <t>District council</t>
  </si>
  <si>
    <t>Primary contact</t>
  </si>
  <si>
    <t>Secondary contact</t>
  </si>
  <si>
    <t>Name of contact person:</t>
  </si>
  <si>
    <t>Job title:</t>
  </si>
  <si>
    <t>Phone number:</t>
  </si>
  <si>
    <t>Email address:</t>
  </si>
  <si>
    <t>Emergency Event</t>
  </si>
  <si>
    <t>Impact(s) on Council resources</t>
  </si>
  <si>
    <t>Type of emergency event</t>
  </si>
  <si>
    <t xml:space="preserve">Funding request explanation (why is this beyond your local authority’s resources?)
Factors for your consideration: 
- The number of emergency events experienced in the last three years and the financial impact of those events 
- Rates burden - likely impact on rates if not funded  
- Budget burden - impact on solid waste budget, any financial challenges your local authority is facing 
- Population statistics or demographics including socioeconomic deprivation 
- Regional factors such as communities in remote or under resourced locations 
</t>
  </si>
  <si>
    <t>Date(s) of the Event</t>
  </si>
  <si>
    <t>Location(s) impacted</t>
  </si>
  <si>
    <t>Summary of the emergency event and resulting emergency waste management activities required</t>
  </si>
  <si>
    <t>Total number of residential properties in your Council area</t>
  </si>
  <si>
    <r>
      <t xml:space="preserve">Total number of </t>
    </r>
    <r>
      <rPr>
        <u/>
        <sz val="11"/>
        <color rgb="FFFFFFFF"/>
        <rFont val="Calibri"/>
        <family val="2"/>
        <scheme val="minor"/>
      </rPr>
      <t>impacted</t>
    </r>
    <r>
      <rPr>
        <sz val="11"/>
        <color rgb="FFFFFFFF"/>
        <rFont val="Calibri"/>
        <family val="2"/>
        <scheme val="minor"/>
      </rPr>
      <t xml:space="preserve"> residential properties in your Council area (best estimate)</t>
    </r>
  </si>
  <si>
    <t>Number of Red stickers</t>
  </si>
  <si>
    <t>Number of Yellow stickers</t>
  </si>
  <si>
    <t>Number of White stickers</t>
  </si>
  <si>
    <t>Emergency Waste Management activities and costs</t>
  </si>
  <si>
    <r>
      <t>Select or add applicable emergency waste management activities and enter your best estimate of costs. </t>
    </r>
    <r>
      <rPr>
        <sz val="11"/>
        <color rgb="FF0F4761"/>
        <rFont val="Aptos"/>
        <family val="2"/>
      </rPr>
      <t> </t>
    </r>
  </si>
  <si>
    <t>MfE Office Use Only</t>
  </si>
  <si>
    <t>Emergency waste risk</t>
  </si>
  <si>
    <t>Tick if applicable</t>
  </si>
  <si>
    <t>Waste Management Activity</t>
  </si>
  <si>
    <t xml:space="preserve">Council / Contractor </t>
  </si>
  <si>
    <t>Contractor Name (if any)</t>
  </si>
  <si>
    <t>Estimate (excluding GST)</t>
  </si>
  <si>
    <t>Evidence reference/ Quote / Invoice (if any)</t>
  </si>
  <si>
    <t xml:space="preserve">MfE Eligibilitty Assessment (Eligible, partially eligible, not eligible) </t>
  </si>
  <si>
    <t>MfE Comment(s)</t>
  </si>
  <si>
    <t>Invoices received / checked</t>
  </si>
  <si>
    <t>Debris blocking road access for first responders, or search and rescue operations</t>
  </si>
  <si>
    <t>Describe Activity</t>
  </si>
  <si>
    <t>Council</t>
  </si>
  <si>
    <t>N/A</t>
  </si>
  <si>
    <t>INV3054</t>
  </si>
  <si>
    <t>Debris obstructing the restoration/operation of a critical infrastructure service </t>
  </si>
  <si>
    <t>Quote via email</t>
  </si>
  <si>
    <t>Escape of hazardous materials posing risk to human health and/or the environment </t>
  </si>
  <si>
    <t>Contractor</t>
  </si>
  <si>
    <t>Hazardous Waste Company Inc</t>
  </si>
  <si>
    <t>Estimate</t>
  </si>
  <si>
    <t>Storage of materials for investigative proceedings </t>
  </si>
  <si>
    <t xml:space="preserve">Spoilt perishable food posing a threat to human health if not removed (ie from prolonged power outages and warehouse/retail/hospitality damage) </t>
  </si>
  <si>
    <t>Presence of asbestos-containing materials </t>
  </si>
  <si>
    <t>Animal carcasses posing a threat to the environment and human health if not appropriately managed </t>
  </si>
  <si>
    <t>Interruption of normal waste collection services across occupied dwellings, with waste posing a threat to human health and the environment if not collected </t>
  </si>
  <si>
    <t>Damaged and/or inaccessible waste and recycling facilities resulting in reduced options for waste storage, reprocessing and/or disposal </t>
  </si>
  <si>
    <t>Inappropriate reuse or the presence of hazardous substances may lead to improper disposal if debris is not removed promptly.  </t>
  </si>
  <si>
    <t>Inadequate capacity across local facilities to manage types and volumes of emergency waste </t>
  </si>
  <si>
    <t>Other (please add any activities not listed above. Note that eligible activities must manage a risk to environmental or public health) </t>
  </si>
  <si>
    <t>Enter other Activity to deal with waste posing risk to human health and/or the environment here</t>
  </si>
  <si>
    <t xml:space="preserve">Infrastructure </t>
  </si>
  <si>
    <t xml:space="preserve">Repair or Replacement of Waste Management and Minimisation Infrastructure damaged in the emergency </t>
  </si>
  <si>
    <t>Please note that only local authority owned assets are eligible for repair or replacement funding.  </t>
  </si>
  <si>
    <t xml:space="preserve">MfE Office use only </t>
  </si>
  <si>
    <r>
      <t>Description of asset</t>
    </r>
    <r>
      <rPr>
        <sz val="11"/>
        <rFont val="Aptos"/>
        <family val="2"/>
      </rPr>
      <t> </t>
    </r>
  </si>
  <si>
    <r>
      <t>Description of damage sustained</t>
    </r>
    <r>
      <rPr>
        <sz val="11"/>
        <rFont val="Aptos"/>
        <family val="2"/>
      </rPr>
      <t> </t>
    </r>
  </si>
  <si>
    <t>What is the impact of the damaged asset (i.e. increased risk to environmental or public health, increased operating costs etc…) </t>
  </si>
  <si>
    <t>Best estimate of repair cost  (if repair is possible)</t>
  </si>
  <si>
    <r>
      <t>Best estimate of replacement cost</t>
    </r>
    <r>
      <rPr>
        <sz val="11"/>
        <rFont val="Aptos"/>
        <family val="2"/>
      </rPr>
      <t> </t>
    </r>
  </si>
  <si>
    <r>
      <t>Additional comments (if any)</t>
    </r>
    <r>
      <rPr>
        <sz val="11"/>
        <rFont val="Aptos"/>
        <family val="2"/>
      </rPr>
      <t> </t>
    </r>
  </si>
  <si>
    <t>MfE Office use only Invoices received / checked</t>
  </si>
  <si>
    <t>Betterment works (if any)</t>
  </si>
  <si>
    <r>
      <t xml:space="preserve">Proposed works intended to increase capacity, redundancy, or add better components </t>
    </r>
    <r>
      <rPr>
        <u/>
        <sz val="11"/>
        <color rgb="FF000000"/>
        <rFont val="Aptos"/>
        <family val="2"/>
      </rPr>
      <t>over and above that required to restore the asset or network performance.</t>
    </r>
  </si>
  <si>
    <t>Description </t>
  </si>
  <si>
    <t>Quantity </t>
  </si>
  <si>
    <t>Cost  </t>
  </si>
  <si>
    <t>Total  </t>
  </si>
  <si>
    <t>Estimated Emergency Waste Costs</t>
  </si>
  <si>
    <t xml:space="preserve">Please use best estimates where known costs are not readily available. </t>
  </si>
  <si>
    <t>Amounts ($)</t>
  </si>
  <si>
    <t>Co-funding Amounts</t>
  </si>
  <si>
    <t>Percentage (%)</t>
  </si>
  <si>
    <t>Estimated cost of Emergency Waste management activities ?</t>
  </si>
  <si>
    <t>MfE Emergency Waste Funding Requested Contibution</t>
  </si>
  <si>
    <t>Estimated cost of Infrastructure repair/replacement</t>
  </si>
  <si>
    <t>Council Contribution</t>
  </si>
  <si>
    <t>Estimated cost of Betterment (if any)</t>
  </si>
  <si>
    <t xml:space="preserve">Is an Upfront Payment required to help meet immediate costs? </t>
  </si>
  <si>
    <t>Yes/No</t>
  </si>
  <si>
    <t>TOTAL</t>
  </si>
  <si>
    <t>Other sources of funding (if any)</t>
  </si>
  <si>
    <r>
      <t>Source of emergency waste funding/subsidy</t>
    </r>
    <r>
      <rPr>
        <sz val="11"/>
        <rFont val="Aptos"/>
        <family val="2"/>
      </rPr>
      <t> </t>
    </r>
  </si>
  <si>
    <r>
      <t>Context</t>
    </r>
    <r>
      <rPr>
        <sz val="11"/>
        <rFont val="Aptos"/>
        <family val="2"/>
      </rPr>
      <t> </t>
    </r>
  </si>
  <si>
    <r>
      <t>Comment on whether you expect to apply for or receive </t>
    </r>
    <r>
      <rPr>
        <sz val="11"/>
        <rFont val="Aptos"/>
        <family val="2"/>
      </rPr>
      <t> </t>
    </r>
  </si>
  <si>
    <r>
      <t>Estimated amount of funding/subsidy (if known – you can leave this column blank if it’s not possible to estimate at this time)</t>
    </r>
    <r>
      <rPr>
        <sz val="11"/>
        <rFont val="Aptos"/>
        <family val="2"/>
      </rPr>
      <t> </t>
    </r>
  </si>
  <si>
    <t>National Emergency Management Agency (NEMA)  </t>
  </si>
  <si>
    <t>i.e. for essential infrastructure repair/replacement </t>
  </si>
  <si>
    <t>New Zealand Transport Agency (NZTA )</t>
  </si>
  <si>
    <t>i.e. for road clearing/repairs </t>
  </si>
  <si>
    <t>Insurance settlement </t>
  </si>
  <si>
    <t>i.e. for infrastructure, or building demoltions </t>
  </si>
  <si>
    <t>Waste levy waiver reimbursement </t>
  </si>
  <si>
    <t>This may depend on who owns the landfill/s where the emergency waste will go </t>
  </si>
  <si>
    <t>Other</t>
  </si>
  <si>
    <t>Total Estimated Funding from other sources (e.g. NZTA)</t>
  </si>
  <si>
    <t>Declaration</t>
  </si>
  <si>
    <t xml:space="preserve">You must agree to this declaration to submit this Emergency Waste funding request form for assessment. </t>
  </si>
  <si>
    <t xml:space="preserve">Name </t>
  </si>
  <si>
    <r>
      <t xml:space="preserve"> </t>
    </r>
    <r>
      <rPr>
        <b/>
        <sz val="11"/>
        <color rgb="FFFF0000"/>
        <rFont val="Calibri"/>
        <family val="2"/>
        <scheme val="minor"/>
      </rPr>
      <t xml:space="preserve">Insert your name here              </t>
    </r>
    <r>
      <rPr>
        <b/>
        <sz val="11"/>
        <color rgb="FFFFFFFF"/>
        <rFont val="Calibri"/>
        <family val="2"/>
        <scheme val="minor"/>
      </rPr>
      <t xml:space="preserve">                                                 </t>
    </r>
  </si>
  <si>
    <t xml:space="preserve">As a duly authorised representative of the applicant organisation: </t>
  </si>
  <si>
    <t xml:space="preserve">Agree </t>
  </si>
  <si>
    <t>Date Signed</t>
  </si>
  <si>
    <t xml:space="preserve">• I declare that, to the best of my knowledge, the information contained in all sections of this Emergency Waste Management Plan or supplied by us in support of our Emergency Waste Plan is true and accurate 
• I declare that I am authorised to submit this Request on behalf of the applicant organisation 
• I declare that none of the organisations named in the Emergency Waste Management Plan are in receivership or liquidation 
• I declare that the Emergency Waste Management Plan is not being made by an undischarged bankrupt or someone prohibited from managing a business or from directing a company 
• I acknowledge that the Minister for the Environment may publicise any successes or results from this Project (while respecting commercial confidentiality) 
• I acknowledge that the Ministry may be required to share information to other Government Agencies as part to emergency event and under Official Information Act (OIA) requests 
• I confirm that the information in this Emergency Waste Management Plan  must remain confidential throughout this planning phase 
• I give permission that the content provided in the Project Summary be made public if this Deed negotiation is successful 
</t>
  </si>
  <si>
    <t>Agree</t>
  </si>
  <si>
    <t>Official Information</t>
  </si>
  <si>
    <t>Important: Information presented to the Minister for the Environment or the Ministry for the Environment is subject to disclosure under the Official Information Act 1982 (OIA). Certain information may be withheld in accordance with the grounds for withholding information under the OIA. Further information on the OIA is available at www.ombudsman.parliament.nz.</t>
  </si>
  <si>
    <t>Information held by the Minister and Ministry may have to be released under the OIA in response to a request from a member of the public (or any other body) for that information. If you wish to provide sensitive information to the Minister or Ministry which you do not want released, it is recommended you consult with the Ministry as to whether the information is necessary for the application, and whether there may be grounds in the OIA for withholding the information. For instance, if release of the information would disclose a trade secret, or be likely to unreasonably prejudice the commercial position of the person who supplied or who is the subject of the information, then there may be grounds to withhold the information. The Ministry will endeavour to contact you to discuss an OIA request relating to your application if one is received, and what the implications of releasing your information are.
The grounds for withholding must always be balanced against consideration of public interest that may justify release. Although the Ministry does not give any guarantees as to whether information can be withheld under the OIA, it may be helpful to discuss OIA issues with the Ministry in advance, if information provided with an application is sensitive.</t>
  </si>
  <si>
    <t>Eligibility</t>
  </si>
  <si>
    <t>Assessment</t>
  </si>
  <si>
    <t>Comment</t>
  </si>
  <si>
    <t>a</t>
  </si>
  <si>
    <r>
      <rPr>
        <b/>
        <sz val="11"/>
        <color rgb="FF000000"/>
        <rFont val="Arial"/>
      </rPr>
      <t xml:space="preserve">Does the event meet the definition of an emergency?
</t>
    </r>
    <r>
      <rPr>
        <sz val="11"/>
        <color rgb="FF000000"/>
        <rFont val="Arial"/>
      </rPr>
      <t xml:space="preserve">
National civil defence emergency management plan made under section 39 of the Civil Defence Emergency Management Act 2022</t>
    </r>
  </si>
  <si>
    <t>b</t>
  </si>
  <si>
    <r>
      <rPr>
        <b/>
        <sz val="11"/>
        <color rgb="FF000000"/>
        <rFont val="Arial"/>
        <family val="2"/>
      </rPr>
      <t>Are the Emergency waste costs are within the threshold for Emergency Waste funding?</t>
    </r>
    <r>
      <rPr>
        <sz val="11"/>
        <color rgb="FF000000"/>
        <rFont val="Arial"/>
        <family val="2"/>
      </rPr>
      <t xml:space="preserve">
The Secretary can approve up to $5M per emergency event. 
The Minister for the Environment may agree for the Secretary to fund above this limit on a case-by-case basis.</t>
    </r>
  </si>
  <si>
    <r>
      <rPr>
        <b/>
        <sz val="11"/>
        <color rgb="FF000000"/>
        <rFont val="Arial"/>
        <family val="2"/>
      </rPr>
      <t>Do the proposed activities in the funding request align with the gazetted Emergency Waste funding criteria?</t>
    </r>
    <r>
      <rPr>
        <sz val="11"/>
        <color rgb="FF000000"/>
        <rFont val="Arial"/>
        <family val="2"/>
      </rPr>
      <t xml:space="preserve">
Criteria (https://gazette.govt.nz/notice/id/2025-sl2352)</t>
    </r>
  </si>
  <si>
    <t xml:space="preserve">Risk(s) to Public Health </t>
  </si>
  <si>
    <t>Is managing the emergency waste from this event reasonably necessary to address a risk to public health or the environment? </t>
  </si>
  <si>
    <r>
      <rPr>
        <b/>
        <sz val="11"/>
        <rFont val="Arial"/>
        <family val="2"/>
      </rPr>
      <t>What are the specific risks to Public health or the environment?</t>
    </r>
    <r>
      <rPr>
        <sz val="11"/>
        <rFont val="Arial"/>
        <family val="2"/>
      </rPr>
      <t xml:space="preserve">
Risks from emergency waste to consider: 
Roads that are inaccessible to emergency vehicles 
Disruption to lifeline utility services (for example, transport, energy, water, and wastewater networks)  
Damage to buildings and structures 
Hazardous waste that may cause physical injury such as timber with protruding nails, metal debris with sharp edges, broken glass etc.. 
Hazardous materials that may be explosive, flammable, oxidising, toxic, corrosive or harmful to the environment 
Waste materials that may attract pests and vermin </t>
    </r>
  </si>
  <si>
    <t>Resources of Council</t>
  </si>
  <si>
    <t>Is managing the emergency waste from this event likely to be beyond Councils resources?</t>
  </si>
  <si>
    <r>
      <rPr>
        <b/>
        <sz val="11"/>
        <rFont val="Arial"/>
        <family val="2"/>
      </rPr>
      <t>Total Number of households impacted?</t>
    </r>
    <r>
      <rPr>
        <sz val="11"/>
        <rFont val="Arial"/>
        <family val="2"/>
      </rPr>
      <t xml:space="preserve">
Total number and as a proportion to households in Council area</t>
    </r>
  </si>
  <si>
    <r>
      <rPr>
        <b/>
        <sz val="11"/>
        <rFont val="Arial"/>
        <family val="2"/>
      </rPr>
      <t>What is the potential financial burden on Councils solid waste management budgets for the relevant financial year?</t>
    </r>
    <r>
      <rPr>
        <sz val="11"/>
        <rFont val="Arial"/>
        <family val="2"/>
      </rPr>
      <t xml:space="preserve">
Review Annual Plan / Councils Long Term Plan </t>
    </r>
  </si>
  <si>
    <t>What is the potential financial burden on ratepayers? (i.e. likely effect on planned rates increases)</t>
  </si>
  <si>
    <t xml:space="preserve">Other Factors </t>
  </si>
  <si>
    <r>
      <rPr>
        <b/>
        <sz val="11"/>
        <color rgb="FF000000"/>
        <rFont val="Arial"/>
      </rPr>
      <t xml:space="preserve">Have any other previous severe weather events or emergency events affected Council impacting their ability/resources to respond to this Event?
</t>
    </r>
    <r>
      <rPr>
        <sz val="11"/>
        <color rgb="FF000000"/>
        <rFont val="Arial"/>
      </rPr>
      <t xml:space="preserve">
See Council declaration in form, NEMA Historical Events List: https://www.civildefence.govt.nz/resources/previous-emergencies/historical-emergencies 
Financial impact(s) from previous severe weather events or emergency events 
Council LTP/Budget, the financial burden on ratepayers (i.e. likely effect on planned rates increases) </t>
    </r>
  </si>
  <si>
    <r>
      <rPr>
        <b/>
        <sz val="11"/>
        <color rgb="FF000000"/>
        <rFont val="Arial"/>
      </rPr>
      <t xml:space="preserve">What is the district’s socioeconomic status?
</t>
    </r>
    <r>
      <rPr>
        <sz val="11"/>
        <color rgb="FF000000"/>
        <rFont val="Arial"/>
      </rPr>
      <t xml:space="preserve">
Population, district’s socioeconomic status, and proportion of vulnerable populations 
New Zealand Deprivation Index (NZDep), Funding assistance rates (FAR) 2024–27 National Land Transport Programme (NLTP), Regional Activity Report</t>
    </r>
  </si>
  <si>
    <t>Are there any other factors relevant to the assessment of the claim for Emergency Waste funding?</t>
  </si>
  <si>
    <t xml:space="preserve">Approvals </t>
  </si>
  <si>
    <t>Investment Manager Recommendation</t>
  </si>
  <si>
    <t xml:space="preserve">Manager </t>
  </si>
  <si>
    <t>General Manager</t>
  </si>
  <si>
    <t>Deputy Secretary</t>
  </si>
  <si>
    <t>Assessment completed by:</t>
  </si>
  <si>
    <t>Name:</t>
  </si>
  <si>
    <t>Date</t>
  </si>
  <si>
    <t xml:space="preserve">Total Amount Recommended </t>
  </si>
  <si>
    <t>$</t>
  </si>
  <si>
    <t>Approval</t>
  </si>
  <si>
    <t>Approved; declined; partial payment</t>
  </si>
  <si>
    <t>Upfront Payment</t>
  </si>
  <si>
    <t>Recommendation</t>
  </si>
  <si>
    <r>
      <t>Signature</t>
    </r>
    <r>
      <rPr>
        <sz val="9"/>
        <rFont val="Calibri"/>
        <family val="2"/>
      </rPr>
      <t>: </t>
    </r>
  </si>
  <si>
    <r>
      <t>Potential waste risks</t>
    </r>
    <r>
      <rPr>
        <sz val="11"/>
        <rFont val="Aptos"/>
        <family val="2"/>
      </rPr>
      <t> </t>
    </r>
  </si>
  <si>
    <t>Waste Management Activity Description/Example</t>
  </si>
  <si>
    <t>Cost Type</t>
  </si>
  <si>
    <t>Debris blocking road access for first responders, or search and rescue operations </t>
  </si>
  <si>
    <t>Collection</t>
  </si>
  <si>
    <t xml:space="preserve">Collection - the collection of emergency waste from private, commercial and industrial, (including agricultural), premises to be deposited at transfer stations, landfills and temporary storage sites. </t>
  </si>
  <si>
    <t>Transportation</t>
  </si>
  <si>
    <t xml:space="preserve">Transportation - the transportation of waste from transfer stations, landfills and temporary storage sites to alternate waste recovery, recycling and disposal facilities.  </t>
  </si>
  <si>
    <t>Disposal</t>
  </si>
  <si>
    <t xml:space="preserve">Disposal - has the same meaning as in section 6 of the Waste Minimisation Act 2008 (the Act) </t>
  </si>
  <si>
    <t>Recycling</t>
  </si>
  <si>
    <t xml:space="preserve">Recycling has the same meaning as in section 5(1) of the Act </t>
  </si>
  <si>
    <t>Prolonged power outages and warehouse/retail/hospitality damage leading to spoilt perishable food posing a threat to human health if not removed </t>
  </si>
  <si>
    <t>Composting</t>
  </si>
  <si>
    <t xml:space="preserve">Composting - the managed, aerobic biological decomposition of organic emergency waste materials by microorganisms </t>
  </si>
  <si>
    <t>Digestion</t>
  </si>
  <si>
    <t xml:space="preserve">Digestion - the managed, anaerobic biological decomposition of organic emergency waste materials by microorganisms </t>
  </si>
  <si>
    <t>Temporary storage and sorting</t>
  </si>
  <si>
    <t xml:space="preserve">Temporary storage and sorting - the storage and sorting of emergency waste at a facility established for the emergency event. (h) Recovery has the same meaning as in section 5(1) of the Act </t>
  </si>
  <si>
    <t xml:space="preserve">Repair/replacement of waste management and minimisation infrastructure </t>
  </si>
  <si>
    <t>Set up of temporary systems for collection of waste, and/or short-term storage, until normal systems can be re-established.  </t>
  </si>
  <si>
    <t>Set up of interim arrangements for waste storage/processing, and/or transport of waste to facilities in neighbouring regions </t>
  </si>
  <si>
    <t>Specialist asbestos removal contractors, and disposal facilities to manage asbestos volumes </t>
  </si>
  <si>
    <t>Provision of services for households and businesses that have faced prolonged power outages to dispose of spoilt food.  </t>
  </si>
  <si>
    <t>Other (please describe any activities not listed above. Note that eligible activities must manage a risk to environmental or public health)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</si>
</sst>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F800]dddd\,\ mmmm\ dd\,\ yyyy"/>
  </numFmts>
  <fonts count="49" x14ac:knownFonts="1">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font>
    <font>
      <b/>
      <sz val="11"/>
      <name val="Aptos"/>
      <family val="2"/>
    </font>
    <font>
      <sz val="11"/>
      <name val="Aptos"/>
      <family val="2"/>
    </font>
    <font>
      <sz val="11"/>
      <color rgb="FF000000"/>
      <name val="Aptos"/>
      <family val="2"/>
    </font>
    <font>
      <sz val="9"/>
      <color rgb="FF000000"/>
      <name val="Calibri"/>
      <family val="2"/>
    </font>
    <font>
      <sz val="9"/>
      <color theme="1"/>
      <name val="Calibri"/>
      <family val="2"/>
    </font>
    <font>
      <b/>
      <sz val="16"/>
      <color theme="0"/>
      <name val="Calibri"/>
      <family val="2"/>
    </font>
    <font>
      <b/>
      <sz val="12"/>
      <color rgb="FF508A9C"/>
      <name val="Calibri"/>
      <family val="2"/>
    </font>
    <font>
      <sz val="9"/>
      <color rgb="FFFFFFFF"/>
      <name val="Calibri"/>
      <family val="2"/>
    </font>
    <font>
      <i/>
      <sz val="11"/>
      <color rgb="FFA6A6A6"/>
      <name val="Calibri"/>
      <family val="2"/>
    </font>
    <font>
      <u/>
      <sz val="11"/>
      <color theme="10"/>
      <name val="Calibri"/>
      <family val="2"/>
      <scheme val="minor"/>
    </font>
    <font>
      <sz val="11"/>
      <color rgb="FF0F4761"/>
      <name val="Aptos"/>
      <family val="2"/>
    </font>
    <font>
      <sz val="11"/>
      <color rgb="FF000000"/>
      <name val="Arial"/>
      <family val="2"/>
    </font>
    <font>
      <sz val="11"/>
      <name val="Arial"/>
      <family val="2"/>
    </font>
    <font>
      <b/>
      <sz val="14"/>
      <color rgb="FF508A9C"/>
      <name val="Calibri"/>
      <family val="2"/>
    </font>
    <font>
      <sz val="11"/>
      <color rgb="FF000000"/>
      <name val="Aptos"/>
    </font>
    <font>
      <sz val="9"/>
      <color rgb="FF000000"/>
      <name val="Calibri"/>
    </font>
    <font>
      <u/>
      <sz val="11"/>
      <color rgb="FF000000"/>
      <name val="Aptos"/>
      <family val="2"/>
    </font>
    <font>
      <sz val="9"/>
      <name val="Calibri"/>
      <family val="2"/>
      <scheme val="minor"/>
    </font>
    <font>
      <b/>
      <sz val="20"/>
      <color rgb="FF1B556B"/>
      <name val="Georgia"/>
    </font>
    <font>
      <b/>
      <sz val="12"/>
      <color rgb="FF1B556B"/>
      <name val="Georgia"/>
    </font>
    <font>
      <sz val="11"/>
      <color rgb="FF000000"/>
      <name val="Calibri"/>
      <family val="2"/>
      <scheme val="minor"/>
    </font>
    <font>
      <sz val="11"/>
      <color rgb="FFFFFFFF"/>
      <name val="Calibri"/>
      <family val="2"/>
      <scheme val="minor"/>
    </font>
    <font>
      <sz val="9"/>
      <name val="Calibri"/>
      <family val="2"/>
    </font>
    <font>
      <b/>
      <sz val="12"/>
      <color rgb="FF1B556B"/>
      <name val="Georgia"/>
      <family val="1"/>
    </font>
    <font>
      <i/>
      <sz val="11"/>
      <color theme="1"/>
      <name val="Calibri"/>
      <family val="2"/>
    </font>
    <font>
      <b/>
      <sz val="11"/>
      <color rgb="FFFFFFFF"/>
      <name val="Calibri"/>
      <family val="2"/>
    </font>
    <font>
      <sz val="11"/>
      <color rgb="FF000000"/>
      <name val="Calibri"/>
      <family val="2"/>
    </font>
    <font>
      <b/>
      <sz val="11"/>
      <color rgb="FF000000"/>
      <name val="Calibri"/>
      <family val="2"/>
      <scheme val="minor"/>
    </font>
    <font>
      <b/>
      <sz val="20"/>
      <color rgb="FF1B556B"/>
      <name val="Georgia"/>
      <family val="1"/>
    </font>
    <font>
      <sz val="11"/>
      <color rgb="FFFFFFFF"/>
      <name val="Calibri"/>
      <family val="2"/>
    </font>
    <font>
      <u/>
      <sz val="11"/>
      <color rgb="FFFFFFFF"/>
      <name val="Calibri"/>
      <family val="2"/>
      <scheme val="minor"/>
    </font>
    <font>
      <sz val="11"/>
      <name val="Calibri"/>
      <family val="2"/>
      <scheme val="minor"/>
    </font>
    <font>
      <sz val="11"/>
      <color theme="0" tint="-0.499984740745262"/>
      <name val="Calibri"/>
      <family val="2"/>
    </font>
    <font>
      <b/>
      <sz val="9"/>
      <color theme="1"/>
      <name val="Calibri"/>
      <family val="2"/>
    </font>
    <font>
      <b/>
      <sz val="11"/>
      <color rgb="FFFF0000"/>
      <name val="Calibri"/>
      <family val="2"/>
      <scheme val="minor"/>
    </font>
    <font>
      <b/>
      <sz val="11"/>
      <color rgb="FFFFFFFF"/>
      <name val="Calibri"/>
      <family val="2"/>
      <scheme val="minor"/>
    </font>
    <font>
      <sz val="11"/>
      <color rgb="FF1B556B"/>
      <name val="Calibri"/>
      <family val="2"/>
      <scheme val="minor"/>
    </font>
    <font>
      <sz val="11"/>
      <color theme="0" tint="-4.9989318521683403E-2"/>
      <name val="Calibri"/>
      <family val="2"/>
    </font>
    <font>
      <sz val="10"/>
      <name val="Calibri"/>
      <family val="2"/>
    </font>
    <font>
      <b/>
      <sz val="11"/>
      <color rgb="FF000000"/>
      <name val="Arial"/>
      <family val="2"/>
    </font>
    <font>
      <sz val="16"/>
      <color theme="0"/>
      <name val="Calibri"/>
      <family val="2"/>
      <scheme val="minor"/>
    </font>
    <font>
      <b/>
      <sz val="11"/>
      <name val="Arial"/>
      <family val="2"/>
    </font>
    <font>
      <sz val="9"/>
      <color rgb="FFFFFFFF"/>
      <name val="Calibri"/>
    </font>
    <font>
      <b/>
      <sz val="11"/>
      <color rgb="FF000000"/>
      <name val="Arial"/>
    </font>
    <font>
      <sz val="11"/>
      <color rgb="FF000000"/>
      <name val="Arial"/>
    </font>
  </fonts>
  <fills count="11">
    <fill>
      <patternFill patternType="none"/>
    </fill>
    <fill>
      <patternFill patternType="gray125"/>
    </fill>
    <fill>
      <patternFill patternType="solid">
        <fgColor rgb="FFDEEAF6"/>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32809C"/>
        <bgColor indexed="64"/>
      </patternFill>
    </fill>
    <fill>
      <patternFill patternType="solid">
        <fgColor rgb="FFE8EDF0"/>
        <bgColor indexed="64"/>
      </patternFill>
    </fill>
  </fills>
  <borders count="23">
    <border>
      <left/>
      <right/>
      <top/>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top style="thick">
        <color rgb="FFFFFFFF"/>
      </top>
      <bottom/>
      <diagonal/>
    </border>
    <border>
      <left style="thick">
        <color rgb="FFFFFFFF"/>
      </left>
      <right/>
      <top/>
      <bottom/>
      <diagonal/>
    </border>
    <border>
      <left/>
      <right style="thick">
        <color rgb="FFFFFFFF"/>
      </right>
      <top style="thick">
        <color rgb="FFFFFFFF"/>
      </top>
      <bottom/>
      <diagonal/>
    </border>
    <border>
      <left style="thin">
        <color theme="0"/>
      </left>
      <right style="thin">
        <color theme="0"/>
      </right>
      <top style="thin">
        <color theme="0"/>
      </top>
      <bottom style="thin">
        <color theme="0"/>
      </bottom>
      <diagonal/>
    </border>
    <border>
      <left style="thin">
        <color rgb="FF000000"/>
      </left>
      <right style="medium">
        <color rgb="FFA6A6A6"/>
      </right>
      <top style="medium">
        <color rgb="FFA6A6A6"/>
      </top>
      <bottom style="medium">
        <color rgb="FFA6A6A6"/>
      </bottom>
      <diagonal/>
    </border>
    <border>
      <left style="thin">
        <color rgb="FF000000"/>
      </left>
      <right style="medium">
        <color rgb="FFA6A6A6"/>
      </right>
      <top style="medium">
        <color rgb="FFA6A6A6"/>
      </top>
      <bottom/>
      <diagonal/>
    </border>
    <border>
      <left style="thin">
        <color rgb="FF000000"/>
      </left>
      <right style="medium">
        <color rgb="FFA6A6A6"/>
      </right>
      <top/>
      <bottom/>
      <diagonal/>
    </border>
    <border>
      <left style="medium">
        <color rgb="FFA6A6A6"/>
      </left>
      <right style="thin">
        <color rgb="FF000000"/>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ck">
        <color rgb="FFFFFFFF"/>
      </right>
      <top/>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style="thick">
        <color theme="0" tint="-4.9989318521683403E-2"/>
      </right>
      <top/>
      <bottom style="thick">
        <color theme="0" tint="-4.9989318521683403E-2"/>
      </bottom>
      <diagonal/>
    </border>
  </borders>
  <cellStyleXfs count="4">
    <xf numFmtId="0" fontId="0" fillId="0" borderId="0"/>
    <xf numFmtId="164" fontId="2" fillId="0" borderId="0" applyFont="0" applyFill="0" applyBorder="0" applyAlignment="0" applyProtection="0"/>
    <xf numFmtId="0" fontId="13" fillId="0" borderId="0" applyNumberFormat="0" applyFill="0" applyBorder="0" applyAlignment="0" applyProtection="0"/>
    <xf numFmtId="9" fontId="2" fillId="0" borderId="0" applyFont="0" applyFill="0" applyBorder="0" applyAlignment="0" applyProtection="0"/>
  </cellStyleXfs>
  <cellXfs count="113">
    <xf numFmtId="0" fontId="0" fillId="0" borderId="0" xfId="0"/>
    <xf numFmtId="0" fontId="6" fillId="0" borderId="0" xfId="0" applyFont="1"/>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0" fillId="0" borderId="0" xfId="0" applyAlignment="1">
      <alignment vertical="top"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0" fillId="0" borderId="0" xfId="0" applyAlignment="1">
      <alignment horizontal="center"/>
    </xf>
    <xf numFmtId="0" fontId="4" fillId="0" borderId="17" xfId="0" applyFont="1" applyBorder="1" applyAlignment="1">
      <alignment horizontal="left" vertical="center" wrapText="1"/>
    </xf>
    <xf numFmtId="0" fontId="1" fillId="0" borderId="17" xfId="0" applyFont="1" applyBorder="1"/>
    <xf numFmtId="0" fontId="5" fillId="0" borderId="17" xfId="0" applyFont="1" applyBorder="1" applyAlignment="1">
      <alignment vertical="center" wrapText="1"/>
    </xf>
    <xf numFmtId="0" fontId="0" fillId="0" borderId="17" xfId="0" applyBorder="1"/>
    <xf numFmtId="0" fontId="6" fillId="0" borderId="17" xfId="0" applyFont="1" applyBorder="1"/>
    <xf numFmtId="0" fontId="1" fillId="0" borderId="18" xfId="0" applyFont="1" applyBorder="1"/>
    <xf numFmtId="0" fontId="0" fillId="0" borderId="0" xfId="0" applyAlignment="1">
      <alignment vertical="center"/>
    </xf>
    <xf numFmtId="0" fontId="0" fillId="0" borderId="0" xfId="0" applyAlignment="1">
      <alignment horizontal="center" vertical="center"/>
    </xf>
    <xf numFmtId="0" fontId="17" fillId="0" borderId="0" xfId="0" applyFont="1" applyAlignment="1">
      <alignment vertical="center"/>
    </xf>
    <xf numFmtId="0" fontId="18" fillId="0" borderId="0" xfId="0" applyFont="1"/>
    <xf numFmtId="0" fontId="19" fillId="7" borderId="4" xfId="0" applyFont="1" applyFill="1" applyBorder="1" applyAlignment="1">
      <alignment horizontal="center" vertical="center" wrapText="1"/>
    </xf>
    <xf numFmtId="0" fontId="15" fillId="0" borderId="0" xfId="0" applyFont="1" applyAlignment="1">
      <alignment horizontal="left" vertical="top" wrapText="1"/>
    </xf>
    <xf numFmtId="0" fontId="6" fillId="0" borderId="18" xfId="0" applyFont="1" applyBorder="1"/>
    <xf numFmtId="0" fontId="21" fillId="5" borderId="3" xfId="0" applyFont="1" applyFill="1" applyBorder="1" applyAlignment="1">
      <alignment horizontal="right" vertical="center" wrapText="1"/>
    </xf>
    <xf numFmtId="0" fontId="23" fillId="0" borderId="8" xfId="0" applyFont="1" applyBorder="1" applyAlignment="1">
      <alignment horizontal="center" vertical="center"/>
    </xf>
    <xf numFmtId="0" fontId="23" fillId="0" borderId="8" xfId="0" applyFont="1" applyBorder="1" applyAlignment="1">
      <alignment horizontal="left" vertical="center"/>
    </xf>
    <xf numFmtId="0" fontId="11" fillId="9" borderId="1" xfId="0" applyFont="1" applyFill="1" applyBorder="1" applyAlignment="1">
      <alignment horizontal="center" vertical="center" wrapText="1"/>
    </xf>
    <xf numFmtId="0" fontId="24" fillId="0" borderId="0" xfId="0" applyFont="1"/>
    <xf numFmtId="0" fontId="23" fillId="0" borderId="8" xfId="0" applyFont="1" applyBorder="1" applyAlignment="1">
      <alignment horizontal="left"/>
    </xf>
    <xf numFmtId="0" fontId="7" fillId="10" borderId="4" xfId="0" applyFont="1" applyFill="1" applyBorder="1" applyAlignment="1">
      <alignment horizontal="center" vertical="center" wrapText="1"/>
    </xf>
    <xf numFmtId="0" fontId="0" fillId="10" borderId="12" xfId="0" applyFill="1" applyBorder="1" applyAlignment="1">
      <alignment horizontal="center" vertical="center"/>
      <extLst>
        <ext xmlns:xfpb="http://schemas.microsoft.com/office/spreadsheetml/2022/featurepropertybag" uri="{C7286773-470A-42A8-94C5-96B5CB345126}">
          <xfpb:xfComplement i="0"/>
        </ext>
      </extLst>
    </xf>
    <xf numFmtId="0" fontId="12" fillId="10" borderId="4" xfId="0" applyFont="1" applyFill="1" applyBorder="1" applyAlignment="1">
      <alignment vertical="center" wrapText="1"/>
    </xf>
    <xf numFmtId="0" fontId="12" fillId="10" borderId="4" xfId="0" applyFont="1" applyFill="1" applyBorder="1" applyAlignment="1">
      <alignment horizontal="center" vertical="center" wrapText="1"/>
    </xf>
    <xf numFmtId="164" fontId="12" fillId="10" borderId="4" xfId="1" applyFont="1" applyFill="1" applyBorder="1" applyAlignment="1">
      <alignment vertical="center" wrapText="1"/>
    </xf>
    <xf numFmtId="0" fontId="8" fillId="10" borderId="5" xfId="0" applyFont="1" applyFill="1" applyBorder="1" applyAlignment="1">
      <alignment vertical="center" wrapText="1"/>
    </xf>
    <xf numFmtId="164" fontId="12" fillId="10" borderId="6" xfId="1" applyFont="1" applyFill="1" applyBorder="1" applyAlignment="1">
      <alignment vertical="center" wrapText="1"/>
    </xf>
    <xf numFmtId="0" fontId="12" fillId="5" borderId="20" xfId="0" applyFont="1" applyFill="1" applyBorder="1" applyAlignment="1">
      <alignment vertical="center" wrapText="1"/>
    </xf>
    <xf numFmtId="0" fontId="11" fillId="6" borderId="10" xfId="0" applyFont="1" applyFill="1" applyBorder="1" applyAlignment="1">
      <alignment horizontal="center" vertical="center" wrapText="1"/>
    </xf>
    <xf numFmtId="0" fontId="27" fillId="0" borderId="8" xfId="0" applyFont="1" applyBorder="1" applyAlignment="1">
      <alignment horizontal="center" vertical="center"/>
    </xf>
    <xf numFmtId="164" fontId="7" fillId="10" borderId="4" xfId="1" applyFont="1" applyFill="1" applyBorder="1" applyAlignment="1">
      <alignment horizontal="center" vertical="center" wrapText="1"/>
    </xf>
    <xf numFmtId="0" fontId="12" fillId="5" borderId="21" xfId="0" applyFont="1" applyFill="1" applyBorder="1" applyAlignment="1">
      <alignment vertical="center" wrapText="1"/>
    </xf>
    <xf numFmtId="0" fontId="12" fillId="5" borderId="22" xfId="0" applyFont="1" applyFill="1" applyBorder="1" applyAlignment="1">
      <alignment vertical="center" wrapText="1"/>
    </xf>
    <xf numFmtId="0" fontId="12" fillId="10" borderId="6" xfId="0" applyFont="1" applyFill="1" applyBorder="1" applyAlignment="1">
      <alignment vertical="center" wrapText="1"/>
    </xf>
    <xf numFmtId="0" fontId="28" fillId="10" borderId="4" xfId="0" applyFont="1" applyFill="1" applyBorder="1" applyAlignment="1">
      <alignment horizontal="right" vertical="center" wrapText="1"/>
    </xf>
    <xf numFmtId="164" fontId="8" fillId="10" borderId="5" xfId="1" applyFont="1" applyFill="1" applyBorder="1" applyAlignment="1">
      <alignment vertical="center" wrapText="1"/>
    </xf>
    <xf numFmtId="0" fontId="9" fillId="9" borderId="10" xfId="0" applyFont="1" applyFill="1" applyBorder="1" applyAlignment="1">
      <alignment horizontal="center" vertical="center"/>
    </xf>
    <xf numFmtId="0" fontId="29" fillId="9" borderId="1" xfId="0" applyFont="1" applyFill="1" applyBorder="1" applyAlignment="1">
      <alignment horizontal="right" vertical="center" wrapText="1"/>
    </xf>
    <xf numFmtId="0" fontId="30" fillId="2" borderId="2" xfId="0" applyFont="1" applyFill="1" applyBorder="1" applyAlignment="1">
      <alignment vertical="center" wrapText="1"/>
    </xf>
    <xf numFmtId="0" fontId="31" fillId="2" borderId="19" xfId="0" applyFont="1" applyFill="1" applyBorder="1" applyAlignment="1">
      <alignment vertical="center" wrapText="1"/>
    </xf>
    <xf numFmtId="0" fontId="30" fillId="2" borderId="9" xfId="0" applyFont="1" applyFill="1" applyBorder="1" applyAlignment="1">
      <alignment vertical="center" wrapText="1"/>
    </xf>
    <xf numFmtId="0" fontId="32" fillId="0" borderId="10" xfId="0" applyFont="1" applyBorder="1" applyAlignment="1">
      <alignment vertical="center"/>
    </xf>
    <xf numFmtId="0" fontId="22" fillId="0" borderId="0" xfId="0" applyFont="1" applyAlignment="1">
      <alignment vertical="center"/>
    </xf>
    <xf numFmtId="0" fontId="27" fillId="0" borderId="8" xfId="0" applyFont="1" applyBorder="1" applyAlignment="1">
      <alignment horizontal="left" vertical="center"/>
    </xf>
    <xf numFmtId="0" fontId="0" fillId="9" borderId="0" xfId="0" applyFill="1"/>
    <xf numFmtId="0" fontId="33" fillId="9" borderId="1" xfId="0" applyFont="1" applyFill="1" applyBorder="1" applyAlignment="1">
      <alignment horizontal="right" vertical="center" wrapText="1"/>
    </xf>
    <xf numFmtId="0" fontId="30" fillId="10" borderId="4" xfId="0" applyFont="1" applyFill="1" applyBorder="1" applyAlignment="1">
      <alignment horizontal="center" vertical="center" wrapText="1"/>
    </xf>
    <xf numFmtId="0" fontId="25" fillId="3" borderId="3" xfId="0" applyFont="1" applyFill="1" applyBorder="1" applyAlignment="1">
      <alignment horizontal="right" vertical="center" wrapText="1"/>
    </xf>
    <xf numFmtId="0" fontId="35" fillId="4" borderId="3" xfId="0" applyFont="1" applyFill="1" applyBorder="1" applyAlignment="1">
      <alignment horizontal="right" vertical="center" wrapText="1"/>
    </xf>
    <xf numFmtId="0" fontId="33" fillId="9" borderId="1" xfId="0" applyFont="1" applyFill="1" applyBorder="1" applyAlignment="1">
      <alignment horizontal="center" vertical="center" wrapText="1"/>
    </xf>
    <xf numFmtId="0" fontId="33" fillId="6" borderId="10" xfId="0" applyFont="1" applyFill="1" applyBorder="1" applyAlignment="1">
      <alignment vertical="center" wrapText="1"/>
    </xf>
    <xf numFmtId="0" fontId="22" fillId="0" borderId="0" xfId="0" applyFont="1" applyAlignment="1">
      <alignment vertical="center" wrapText="1"/>
    </xf>
    <xf numFmtId="0" fontId="32" fillId="0" borderId="0" xfId="0" applyFont="1" applyAlignment="1">
      <alignment horizontal="left" vertical="center" wrapText="1"/>
    </xf>
    <xf numFmtId="164" fontId="37" fillId="10" borderId="5" xfId="1" applyFont="1" applyFill="1" applyBorder="1" applyAlignment="1">
      <alignment vertical="center" wrapText="1"/>
    </xf>
    <xf numFmtId="10" fontId="8" fillId="10" borderId="5" xfId="3" applyNumberFormat="1" applyFont="1" applyFill="1" applyBorder="1" applyAlignment="1">
      <alignment vertical="center" wrapText="1"/>
    </xf>
    <xf numFmtId="0" fontId="8" fillId="10" borderId="5" xfId="0" applyFont="1" applyFill="1" applyBorder="1" applyAlignment="1">
      <alignment horizontal="center" vertical="center" wrapText="1"/>
    </xf>
    <xf numFmtId="0" fontId="1" fillId="0" borderId="0" xfId="0" applyFont="1"/>
    <xf numFmtId="0" fontId="3" fillId="10" borderId="19" xfId="0" applyFont="1" applyFill="1" applyBorder="1" applyAlignment="1">
      <alignment horizontal="center" vertical="center" wrapText="1"/>
    </xf>
    <xf numFmtId="0" fontId="29" fillId="9" borderId="0" xfId="0" applyFont="1" applyFill="1" applyAlignment="1">
      <alignment vertical="center" wrapText="1"/>
    </xf>
    <xf numFmtId="165" fontId="3" fillId="10" borderId="19" xfId="0" applyNumberFormat="1" applyFont="1" applyFill="1" applyBorder="1" applyAlignment="1">
      <alignment vertical="center" wrapText="1"/>
    </xf>
    <xf numFmtId="0" fontId="24" fillId="0" borderId="0" xfId="0" applyFont="1" applyAlignment="1">
      <alignment vertical="center"/>
    </xf>
    <xf numFmtId="0" fontId="0" fillId="0" borderId="0" xfId="0" applyAlignment="1">
      <alignment horizontal="left" vertical="top" wrapText="1"/>
    </xf>
    <xf numFmtId="0" fontId="32" fillId="0" borderId="0" xfId="0" applyFont="1" applyAlignment="1">
      <alignment vertical="center"/>
    </xf>
    <xf numFmtId="0" fontId="32" fillId="0" borderId="10" xfId="0" applyFont="1" applyBorder="1" applyAlignment="1">
      <alignment vertical="center" wrapText="1"/>
    </xf>
    <xf numFmtId="0" fontId="32" fillId="0" borderId="0" xfId="0" applyFont="1" applyAlignment="1">
      <alignment vertical="center" wrapText="1"/>
    </xf>
    <xf numFmtId="164" fontId="31" fillId="2" borderId="11" xfId="1" applyFont="1" applyFill="1" applyBorder="1" applyAlignment="1">
      <alignment vertical="center" wrapText="1"/>
    </xf>
    <xf numFmtId="165" fontId="30" fillId="2" borderId="2" xfId="0" applyNumberFormat="1" applyFont="1" applyFill="1" applyBorder="1" applyAlignment="1">
      <alignment vertical="center" wrapText="1"/>
    </xf>
    <xf numFmtId="0" fontId="24" fillId="2" borderId="19" xfId="0" applyFont="1" applyFill="1" applyBorder="1" applyAlignment="1">
      <alignment vertical="center" wrapText="1"/>
    </xf>
    <xf numFmtId="0" fontId="36" fillId="10" borderId="4" xfId="0" applyFont="1" applyFill="1" applyBorder="1" applyAlignment="1">
      <alignment horizontal="center" vertical="center" wrapText="1"/>
    </xf>
    <xf numFmtId="0" fontId="41" fillId="5" borderId="20" xfId="0" applyFont="1" applyFill="1" applyBorder="1" applyAlignment="1">
      <alignment horizontal="center" vertical="center" wrapText="1"/>
    </xf>
    <xf numFmtId="0" fontId="16" fillId="0" borderId="0" xfId="0" applyFont="1" applyAlignment="1">
      <alignment horizontal="left" vertical="center" wrapText="1"/>
    </xf>
    <xf numFmtId="0" fontId="42" fillId="0" borderId="0" xfId="0" applyFont="1" applyAlignment="1">
      <alignment horizontal="justify" vertical="center" wrapText="1"/>
    </xf>
    <xf numFmtId="0" fontId="45" fillId="0" borderId="13" xfId="0" applyFont="1" applyBorder="1" applyAlignment="1">
      <alignment horizontal="left" vertical="center" wrapText="1"/>
    </xf>
    <xf numFmtId="0" fontId="45" fillId="0" borderId="15" xfId="0" applyFont="1" applyBorder="1" applyAlignment="1">
      <alignment horizontal="left" vertical="center" wrapText="1"/>
    </xf>
    <xf numFmtId="0" fontId="16" fillId="0" borderId="0" xfId="0" applyFont="1" applyAlignment="1">
      <alignment horizontal="justify" vertical="center" wrapText="1"/>
    </xf>
    <xf numFmtId="0" fontId="1" fillId="7" borderId="0" xfId="0" applyFont="1" applyFill="1" applyAlignment="1">
      <alignment horizontal="center" vertical="center"/>
    </xf>
    <xf numFmtId="0" fontId="31" fillId="0" borderId="0" xfId="0" applyFont="1" applyAlignment="1">
      <alignment vertical="center"/>
    </xf>
    <xf numFmtId="0" fontId="48" fillId="0" borderId="16" xfId="0" applyFont="1" applyBorder="1" applyAlignment="1">
      <alignment horizontal="left" vertical="center" wrapText="1"/>
    </xf>
    <xf numFmtId="0" fontId="48" fillId="0" borderId="15" xfId="0" applyFont="1" applyBorder="1" applyAlignment="1">
      <alignment horizontal="left" vertical="center" wrapText="1"/>
    </xf>
    <xf numFmtId="0" fontId="48" fillId="0" borderId="0" xfId="0" applyFont="1" applyAlignment="1">
      <alignment wrapText="1"/>
    </xf>
    <xf numFmtId="0" fontId="0" fillId="0" borderId="0" xfId="0" applyAlignment="1">
      <alignment horizontal="left" vertical="top" wrapText="1"/>
    </xf>
    <xf numFmtId="0" fontId="32" fillId="0" borderId="10" xfId="0" applyFont="1" applyBorder="1" applyAlignment="1">
      <alignment horizontal="left" vertical="center" wrapText="1"/>
    </xf>
    <xf numFmtId="0" fontId="22" fillId="0" borderId="0" xfId="0" applyFont="1" applyAlignment="1">
      <alignment horizontal="left" vertical="center" wrapText="1"/>
    </xf>
    <xf numFmtId="0" fontId="36" fillId="10" borderId="9" xfId="0" applyFont="1" applyFill="1" applyBorder="1" applyAlignment="1">
      <alignment horizontal="left" vertical="center" wrapText="1"/>
    </xf>
    <xf numFmtId="0" fontId="36" fillId="10" borderId="0" xfId="0" applyFont="1" applyFill="1" applyAlignment="1">
      <alignment horizontal="left" vertical="center" wrapText="1"/>
    </xf>
    <xf numFmtId="0" fontId="46" fillId="9" borderId="9" xfId="0" applyFont="1" applyFill="1" applyBorder="1" applyAlignment="1">
      <alignment horizontal="center" vertical="top" wrapText="1"/>
    </xf>
    <xf numFmtId="0" fontId="11" fillId="9" borderId="0" xfId="0" applyFont="1" applyFill="1" applyAlignment="1">
      <alignment horizontal="center" vertical="top" wrapText="1"/>
    </xf>
    <xf numFmtId="0" fontId="3" fillId="0" borderId="0" xfId="0" applyFont="1" applyAlignment="1">
      <alignment horizontal="left" vertical="top" wrapText="1"/>
    </xf>
    <xf numFmtId="0" fontId="22" fillId="0" borderId="10" xfId="0" applyFont="1" applyBorder="1" applyAlignment="1">
      <alignment horizontal="left" vertical="center" wrapText="1"/>
    </xf>
    <xf numFmtId="0" fontId="11" fillId="6" borderId="10" xfId="0" applyFont="1" applyFill="1" applyBorder="1" applyAlignment="1">
      <alignment horizontal="center" vertical="center" wrapText="1"/>
    </xf>
    <xf numFmtId="0" fontId="11" fillId="6" borderId="0" xfId="0" applyFont="1" applyFill="1" applyAlignment="1">
      <alignment horizontal="center" vertical="center" wrapText="1"/>
    </xf>
    <xf numFmtId="0" fontId="32" fillId="0" borderId="0" xfId="0" applyFont="1" applyAlignment="1">
      <alignment horizontal="left" vertical="center" wrapText="1"/>
    </xf>
    <xf numFmtId="0" fontId="11" fillId="9" borderId="7" xfId="0" applyFont="1" applyFill="1" applyBorder="1" applyAlignment="1">
      <alignment horizontal="right" vertical="center" wrapText="1"/>
    </xf>
    <xf numFmtId="0" fontId="11" fillId="9" borderId="8" xfId="0" applyFont="1" applyFill="1" applyBorder="1" applyAlignment="1">
      <alignment horizontal="right" vertical="center" wrapText="1"/>
    </xf>
    <xf numFmtId="0" fontId="11" fillId="9" borderId="2" xfId="0" applyFont="1" applyFill="1" applyBorder="1" applyAlignment="1">
      <alignment horizontal="right" vertical="center" wrapText="1"/>
    </xf>
    <xf numFmtId="0" fontId="11" fillId="9" borderId="7" xfId="0" applyFont="1" applyFill="1" applyBorder="1" applyAlignment="1">
      <alignment horizontal="left" vertical="center" wrapText="1"/>
    </xf>
    <xf numFmtId="0" fontId="11" fillId="9" borderId="2" xfId="0" applyFont="1" applyFill="1" applyBorder="1" applyAlignment="1">
      <alignment horizontal="left" vertical="center" wrapText="1"/>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0" xfId="0" applyFont="1" applyAlignment="1">
      <alignment horizontal="center" vertical="center"/>
    </xf>
    <xf numFmtId="0" fontId="0" fillId="0" borderId="0" xfId="0" applyAlignment="1">
      <alignment horizontal="left" vertical="center" wrapText="1"/>
    </xf>
    <xf numFmtId="0" fontId="13" fillId="0" borderId="0" xfId="2" applyBorder="1" applyAlignment="1">
      <alignment horizontal="left" vertical="center" wrapText="1"/>
    </xf>
    <xf numFmtId="0" fontId="40" fillId="5" borderId="0" xfId="0" applyFont="1" applyFill="1" applyAlignment="1">
      <alignment horizontal="left" vertical="center" wrapText="1"/>
    </xf>
    <xf numFmtId="0" fontId="33" fillId="9" borderId="0" xfId="0" applyFont="1" applyFill="1" applyAlignment="1">
      <alignment horizontal="left" vertical="center" wrapText="1"/>
    </xf>
    <xf numFmtId="0" fontId="44" fillId="8" borderId="0" xfId="0" applyFont="1" applyFill="1" applyAlignment="1">
      <alignment horizontal="center"/>
    </xf>
  </cellXfs>
  <cellStyles count="4">
    <cellStyle name="Honongaitua" xfId="2" builtinId="8"/>
    <cellStyle name="Moni" xfId="1" builtinId="4"/>
    <cellStyle name="Ōrau" xfId="3" builtinId="5"/>
    <cellStyle name="Pūnoa" xfId="0" builtinId="0"/>
  </cellStyles>
  <dxfs count="0"/>
  <tableStyles count="0" defaultTableStyle="TableStyleMedium9" defaultPivotStyle="PivotStyleLight16"/>
  <colors>
    <mruColors>
      <color rgb="FF1B556B"/>
      <color rgb="FF32809C"/>
      <color rgb="FFE8ED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1/relationships/FeaturePropertyBag" Target="featurePropertyBag/featurePropertyBag.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40005</xdr:rowOff>
    </xdr:from>
    <xdr:to>
      <xdr:col>12</xdr:col>
      <xdr:colOff>266700</xdr:colOff>
      <xdr:row>25</xdr:row>
      <xdr:rowOff>144779</xdr:rowOff>
    </xdr:to>
    <xdr:pic>
      <xdr:nvPicPr>
        <xdr:cNvPr id="2" name="Picture 1">
          <a:extLst>
            <a:ext uri="{FF2B5EF4-FFF2-40B4-BE49-F238E27FC236}">
              <a16:creationId xmlns:a16="http://schemas.microsoft.com/office/drawing/2014/main" id="{BC8D8F0B-CBAA-F495-1091-5AC494E1AC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8835" b="1"/>
        <a:stretch/>
      </xdr:blipFill>
      <xdr:spPr bwMode="auto">
        <a:xfrm>
          <a:off x="0" y="3910965"/>
          <a:ext cx="7581900" cy="120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hyperlink" Target="http://www.ombudsman.parliament.nz/"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AD2D-0948-415B-A81B-1AB0E6392BA5}">
  <dimension ref="A1:V15"/>
  <sheetViews>
    <sheetView workbookViewId="0">
      <selection activeCell="E6" sqref="E6"/>
    </sheetView>
  </sheetViews>
  <sheetFormatPr defaultRowHeight="14.4" x14ac:dyDescent="0.3"/>
  <sheetData>
    <row r="1" spans="1:22" ht="24.6" x14ac:dyDescent="0.3">
      <c r="A1" s="49" t="s">
        <v>0</v>
      </c>
      <c r="B1" s="50"/>
      <c r="C1" s="50"/>
      <c r="D1" s="50"/>
    </row>
    <row r="2" spans="1:22" ht="10.199999999999999" customHeight="1" thickBot="1" x14ac:dyDescent="0.35">
      <c r="A2" s="70"/>
      <c r="B2" s="50"/>
      <c r="C2" s="50"/>
      <c r="D2" s="50"/>
    </row>
    <row r="3" spans="1:22" ht="16.8" thickTop="1" thickBot="1" x14ac:dyDescent="0.35">
      <c r="A3" s="51" t="s">
        <v>1</v>
      </c>
    </row>
    <row r="4" spans="1:22" ht="15" thickTop="1" x14ac:dyDescent="0.3">
      <c r="A4" s="84" t="s">
        <v>2</v>
      </c>
    </row>
    <row r="5" spans="1:22" ht="15" thickBot="1" x14ac:dyDescent="0.35">
      <c r="A5" s="68"/>
    </row>
    <row r="6" spans="1:22" ht="16.8" thickTop="1" thickBot="1" x14ac:dyDescent="0.35">
      <c r="A6" s="51" t="s">
        <v>3</v>
      </c>
    </row>
    <row r="7" spans="1:22" ht="15" thickTop="1" x14ac:dyDescent="0.3">
      <c r="A7" s="64" t="s">
        <v>4</v>
      </c>
    </row>
    <row r="8" spans="1:22" ht="14.4" customHeight="1" x14ac:dyDescent="0.3">
      <c r="A8" s="88" t="s">
        <v>5</v>
      </c>
      <c r="B8" s="88"/>
      <c r="C8" s="88"/>
      <c r="D8" s="88"/>
      <c r="E8" s="88"/>
      <c r="F8" s="88"/>
      <c r="G8" s="88"/>
      <c r="H8" s="88"/>
      <c r="I8" s="88"/>
      <c r="J8" s="88"/>
      <c r="K8" s="88"/>
      <c r="L8" s="88"/>
      <c r="M8" s="88"/>
      <c r="N8" s="88"/>
      <c r="O8" s="88"/>
      <c r="P8" s="88"/>
      <c r="Q8" s="88"/>
      <c r="R8" s="88"/>
      <c r="S8" s="88"/>
      <c r="T8" s="88"/>
      <c r="U8" s="88"/>
      <c r="V8" s="88"/>
    </row>
    <row r="9" spans="1:22" x14ac:dyDescent="0.3">
      <c r="A9" s="88" t="s">
        <v>6</v>
      </c>
      <c r="B9" s="88"/>
      <c r="C9" s="88"/>
      <c r="D9" s="88"/>
      <c r="E9" s="88"/>
      <c r="F9" s="88"/>
      <c r="G9" s="88"/>
      <c r="H9" s="88"/>
      <c r="I9" s="88"/>
      <c r="J9" s="88"/>
      <c r="K9" s="88"/>
      <c r="L9" s="88"/>
      <c r="M9" s="88"/>
      <c r="N9" s="88"/>
      <c r="O9" s="88"/>
      <c r="P9" s="88"/>
      <c r="Q9" s="88"/>
      <c r="R9" s="88"/>
      <c r="S9" s="88"/>
      <c r="T9" s="88"/>
      <c r="U9" s="88"/>
      <c r="V9" s="88"/>
    </row>
    <row r="10" spans="1:22" x14ac:dyDescent="0.3">
      <c r="A10" t="s">
        <v>7</v>
      </c>
      <c r="B10" s="69"/>
      <c r="C10" s="69"/>
      <c r="D10" s="69"/>
      <c r="E10" s="69"/>
      <c r="F10" s="69"/>
      <c r="G10" s="69"/>
      <c r="H10" s="69"/>
      <c r="I10" s="69"/>
      <c r="J10" s="69"/>
      <c r="K10" s="69"/>
      <c r="L10" s="69"/>
      <c r="M10" s="69"/>
      <c r="N10" s="69"/>
      <c r="O10" s="69"/>
      <c r="P10" s="69"/>
      <c r="Q10" s="69"/>
      <c r="R10" s="69"/>
      <c r="S10" s="69"/>
      <c r="T10" s="69"/>
      <c r="U10" s="69"/>
      <c r="V10" s="69"/>
    </row>
    <row r="11" spans="1:22" x14ac:dyDescent="0.3">
      <c r="A11" t="s">
        <v>8</v>
      </c>
    </row>
    <row r="12" spans="1:22" ht="15" thickBot="1" x14ac:dyDescent="0.35"/>
    <row r="13" spans="1:22" ht="16.8" thickTop="1" thickBot="1" x14ac:dyDescent="0.35">
      <c r="A13" s="51" t="s">
        <v>9</v>
      </c>
    </row>
    <row r="14" spans="1:22" ht="15" thickTop="1" x14ac:dyDescent="0.3">
      <c r="A14" t="s">
        <v>10</v>
      </c>
    </row>
    <row r="15" spans="1:22" x14ac:dyDescent="0.3">
      <c r="A15" t="s">
        <v>11</v>
      </c>
    </row>
  </sheetData>
  <mergeCells count="2">
    <mergeCell ref="A8:V8"/>
    <mergeCell ref="A9:V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3"/>
  <sheetViews>
    <sheetView topLeftCell="A15" workbookViewId="0">
      <selection activeCell="C12" sqref="C12"/>
    </sheetView>
  </sheetViews>
  <sheetFormatPr defaultRowHeight="14.4" x14ac:dyDescent="0.3"/>
  <cols>
    <col min="1" max="1" width="32.5546875" customWidth="1"/>
    <col min="2" max="2" width="34.33203125" customWidth="1"/>
    <col min="3" max="3" width="27.6640625" customWidth="1"/>
    <col min="4" max="4" width="51.44140625" customWidth="1"/>
  </cols>
  <sheetData>
    <row r="1" spans="1:9" ht="29.4" customHeight="1" x14ac:dyDescent="0.3">
      <c r="A1" s="89" t="s">
        <v>12</v>
      </c>
      <c r="B1" s="90"/>
      <c r="C1" s="90"/>
      <c r="D1" s="90"/>
    </row>
    <row r="2" spans="1:9" ht="16.8" thickTop="1" thickBot="1" x14ac:dyDescent="0.35">
      <c r="A2" s="37" t="s">
        <v>13</v>
      </c>
      <c r="B2" s="2"/>
      <c r="C2" s="51"/>
    </row>
    <row r="3" spans="1:9" ht="15.6" thickTop="1" thickBot="1" x14ac:dyDescent="0.35">
      <c r="A3" s="53" t="s">
        <v>14</v>
      </c>
      <c r="B3" s="54" t="s">
        <v>15</v>
      </c>
    </row>
    <row r="4" spans="1:9" ht="15.6" thickTop="1" thickBot="1" x14ac:dyDescent="0.35">
      <c r="A4" s="53" t="s">
        <v>16</v>
      </c>
      <c r="B4" s="76" t="s">
        <v>17</v>
      </c>
    </row>
    <row r="5" spans="1:9" ht="15.6" thickTop="1" thickBot="1" x14ac:dyDescent="0.35">
      <c r="A5" s="53" t="s">
        <v>18</v>
      </c>
      <c r="B5" s="76" t="s">
        <v>19</v>
      </c>
    </row>
    <row r="6" spans="1:9" ht="16.8" thickTop="1" thickBot="1" x14ac:dyDescent="0.35">
      <c r="A6" s="23" t="s">
        <v>20</v>
      </c>
      <c r="B6" s="3"/>
      <c r="C6" s="24" t="s">
        <v>21</v>
      </c>
      <c r="I6" t="s">
        <v>15</v>
      </c>
    </row>
    <row r="7" spans="1:9" ht="15.6" thickTop="1" thickBot="1" x14ac:dyDescent="0.35">
      <c r="A7" s="53" t="s">
        <v>22</v>
      </c>
      <c r="B7" s="54" t="s">
        <v>15</v>
      </c>
      <c r="C7" s="53" t="s">
        <v>22</v>
      </c>
      <c r="D7" s="28" t="s">
        <v>15</v>
      </c>
    </row>
    <row r="8" spans="1:9" ht="15.6" thickTop="1" thickBot="1" x14ac:dyDescent="0.35">
      <c r="A8" s="53" t="s">
        <v>23</v>
      </c>
      <c r="B8" s="54"/>
      <c r="C8" s="53" t="s">
        <v>23</v>
      </c>
      <c r="D8" s="28"/>
    </row>
    <row r="9" spans="1:9" ht="15.6" thickTop="1" thickBot="1" x14ac:dyDescent="0.35">
      <c r="A9" s="53" t="s">
        <v>24</v>
      </c>
      <c r="B9" s="54"/>
      <c r="C9" s="53" t="s">
        <v>24</v>
      </c>
      <c r="D9" s="28"/>
    </row>
    <row r="10" spans="1:9" ht="15.6" thickTop="1" thickBot="1" x14ac:dyDescent="0.35">
      <c r="A10" s="53" t="s">
        <v>25</v>
      </c>
      <c r="B10" s="54" t="s">
        <v>15</v>
      </c>
      <c r="C10" s="53" t="s">
        <v>25</v>
      </c>
      <c r="D10" s="28" t="s">
        <v>15</v>
      </c>
    </row>
    <row r="11" spans="1:9" ht="16.8" thickTop="1" thickBot="1" x14ac:dyDescent="0.35">
      <c r="A11" s="23" t="s">
        <v>26</v>
      </c>
      <c r="B11" s="2"/>
      <c r="C11" s="24" t="s">
        <v>27</v>
      </c>
    </row>
    <row r="12" spans="1:9" ht="15.6" customHeight="1" thickTop="1" thickBot="1" x14ac:dyDescent="0.35">
      <c r="A12" s="53" t="s">
        <v>28</v>
      </c>
      <c r="B12" s="54"/>
      <c r="C12" s="93" t="s">
        <v>29</v>
      </c>
      <c r="D12" s="91"/>
    </row>
    <row r="13" spans="1:9" x14ac:dyDescent="0.3">
      <c r="A13" s="53" t="s">
        <v>30</v>
      </c>
      <c r="B13" s="54"/>
      <c r="C13" s="94"/>
      <c r="D13" s="92"/>
    </row>
    <row r="14" spans="1:9" x14ac:dyDescent="0.3">
      <c r="A14" s="53" t="s">
        <v>31</v>
      </c>
      <c r="B14" s="54"/>
      <c r="C14" s="94"/>
      <c r="D14" s="92"/>
    </row>
    <row r="15" spans="1:9" ht="43.2" x14ac:dyDescent="0.3">
      <c r="A15" s="53" t="s">
        <v>32</v>
      </c>
      <c r="B15" s="54"/>
      <c r="C15" s="94"/>
      <c r="D15" s="92"/>
    </row>
    <row r="16" spans="1:9" ht="28.8" x14ac:dyDescent="0.3">
      <c r="A16" s="53" t="s">
        <v>33</v>
      </c>
      <c r="B16" s="54"/>
      <c r="C16" s="94"/>
      <c r="D16" s="92"/>
    </row>
    <row r="17" spans="1:4" ht="43.2" x14ac:dyDescent="0.3">
      <c r="A17" s="53" t="s">
        <v>34</v>
      </c>
      <c r="B17" s="54"/>
      <c r="C17" s="94"/>
      <c r="D17" s="92"/>
    </row>
    <row r="18" spans="1:4" x14ac:dyDescent="0.3">
      <c r="A18" s="55" t="s">
        <v>35</v>
      </c>
      <c r="B18" s="54"/>
      <c r="C18" s="94"/>
      <c r="D18" s="92"/>
    </row>
    <row r="19" spans="1:4" x14ac:dyDescent="0.3">
      <c r="A19" s="56" t="s">
        <v>36</v>
      </c>
      <c r="B19" s="54"/>
      <c r="C19" s="94"/>
      <c r="D19" s="92"/>
    </row>
    <row r="20" spans="1:4" ht="16.95" customHeight="1" thickTop="1" thickBot="1" x14ac:dyDescent="0.35">
      <c r="A20" s="22" t="s">
        <v>37</v>
      </c>
      <c r="B20" s="28"/>
      <c r="C20" s="94"/>
      <c r="D20" s="92"/>
    </row>
    <row r="21" spans="1:4" ht="24" customHeight="1" thickTop="1" x14ac:dyDescent="0.3">
      <c r="A21" s="52"/>
      <c r="B21" s="52"/>
      <c r="C21" s="94"/>
      <c r="D21" s="52"/>
    </row>
    <row r="23" spans="1:4" x14ac:dyDescent="0.3">
      <c r="A23" s="4"/>
      <c r="B23" s="4"/>
    </row>
  </sheetData>
  <mergeCells count="3">
    <mergeCell ref="A1:D1"/>
    <mergeCell ref="D12:D20"/>
    <mergeCell ref="C12:C2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zoomScaleNormal="100" workbookViewId="0">
      <selection activeCell="A3" sqref="A3:G3"/>
    </sheetView>
  </sheetViews>
  <sheetFormatPr defaultRowHeight="14.4" x14ac:dyDescent="0.3"/>
  <cols>
    <col min="1" max="1" width="34.6640625" customWidth="1"/>
    <col min="2" max="2" width="27" customWidth="1"/>
    <col min="3" max="3" width="40.6640625" customWidth="1"/>
    <col min="4" max="4" width="25.88671875" customWidth="1"/>
    <col min="5" max="5" width="18" customWidth="1"/>
    <col min="6" max="6" width="17.6640625" customWidth="1"/>
    <col min="7" max="7" width="19.6640625" customWidth="1"/>
    <col min="8" max="8" width="22.6640625" customWidth="1"/>
    <col min="9" max="9" width="20.88671875" customWidth="1"/>
    <col min="10" max="10" width="26.88671875" customWidth="1"/>
  </cols>
  <sheetData>
    <row r="1" spans="1:10" ht="40.200000000000003" customHeight="1" x14ac:dyDescent="0.3">
      <c r="A1" s="96" t="s">
        <v>38</v>
      </c>
      <c r="B1" s="90"/>
      <c r="C1" s="90"/>
      <c r="D1" s="90"/>
      <c r="E1" s="90"/>
      <c r="F1" s="90"/>
      <c r="G1" s="90"/>
    </row>
    <row r="2" spans="1:10" ht="15" thickBot="1" x14ac:dyDescent="0.35">
      <c r="A2" s="95" t="s">
        <v>39</v>
      </c>
      <c r="B2" s="95"/>
      <c r="C2" s="95"/>
      <c r="D2" s="95"/>
      <c r="H2" s="97" t="s">
        <v>40</v>
      </c>
      <c r="I2" s="98"/>
      <c r="J2" s="98"/>
    </row>
    <row r="3" spans="1:10" ht="55.2" customHeight="1" thickTop="1" thickBot="1" x14ac:dyDescent="0.35">
      <c r="A3" s="25" t="s">
        <v>41</v>
      </c>
      <c r="B3" s="25" t="s">
        <v>42</v>
      </c>
      <c r="C3" s="25" t="s">
        <v>43</v>
      </c>
      <c r="D3" s="25" t="s">
        <v>44</v>
      </c>
      <c r="E3" s="25" t="s">
        <v>45</v>
      </c>
      <c r="F3" s="25" t="s">
        <v>46</v>
      </c>
      <c r="G3" s="25" t="s">
        <v>47</v>
      </c>
      <c r="H3" s="36" t="s">
        <v>48</v>
      </c>
      <c r="I3" s="36" t="s">
        <v>49</v>
      </c>
      <c r="J3" s="36" t="s">
        <v>50</v>
      </c>
    </row>
    <row r="4" spans="1:10" ht="25.2" thickTop="1" thickBot="1" x14ac:dyDescent="0.35">
      <c r="A4" s="33" t="s">
        <v>51</v>
      </c>
      <c r="B4" s="29" t="b">
        <v>0</v>
      </c>
      <c r="C4" s="30" t="s">
        <v>52</v>
      </c>
      <c r="D4" s="31" t="s">
        <v>53</v>
      </c>
      <c r="E4" s="30" t="s">
        <v>54</v>
      </c>
      <c r="F4" s="32">
        <v>74800</v>
      </c>
      <c r="G4" s="34" t="s">
        <v>55</v>
      </c>
      <c r="H4" s="39"/>
      <c r="I4" s="39"/>
      <c r="J4" s="35"/>
    </row>
    <row r="5" spans="1:10" ht="56.4" customHeight="1" thickTop="1" thickBot="1" x14ac:dyDescent="0.35">
      <c r="A5" s="33" t="s">
        <v>56</v>
      </c>
      <c r="B5" s="29" t="b">
        <v>0</v>
      </c>
      <c r="C5" s="30" t="s">
        <v>52</v>
      </c>
      <c r="D5" s="31" t="s">
        <v>53</v>
      </c>
      <c r="E5" s="30" t="s">
        <v>54</v>
      </c>
      <c r="F5" s="32">
        <v>9500</v>
      </c>
      <c r="G5" s="32" t="s">
        <v>57</v>
      </c>
      <c r="H5" s="40"/>
      <c r="I5" s="35"/>
      <c r="J5" s="35"/>
    </row>
    <row r="6" spans="1:10" ht="30" thickTop="1" thickBot="1" x14ac:dyDescent="0.35">
      <c r="A6" s="33" t="s">
        <v>58</v>
      </c>
      <c r="B6" s="29" t="b">
        <v>0</v>
      </c>
      <c r="C6" s="30" t="s">
        <v>52</v>
      </c>
      <c r="D6" s="31" t="s">
        <v>59</v>
      </c>
      <c r="E6" s="30" t="s">
        <v>60</v>
      </c>
      <c r="F6" s="32">
        <v>74800</v>
      </c>
      <c r="G6" s="32" t="s">
        <v>61</v>
      </c>
      <c r="H6" s="35"/>
      <c r="I6" s="35"/>
      <c r="J6" s="35"/>
    </row>
    <row r="7" spans="1:10" ht="25.2" thickTop="1" thickBot="1" x14ac:dyDescent="0.35">
      <c r="A7" s="33" t="s">
        <v>62</v>
      </c>
      <c r="B7" s="29" t="b">
        <v>0</v>
      </c>
      <c r="C7" s="30"/>
      <c r="D7" s="30"/>
      <c r="E7" s="30"/>
      <c r="F7" s="30"/>
      <c r="G7" s="32"/>
      <c r="H7" s="35"/>
      <c r="I7" s="35"/>
      <c r="J7" s="35"/>
    </row>
    <row r="8" spans="1:10" ht="49.2" thickTop="1" thickBot="1" x14ac:dyDescent="0.35">
      <c r="A8" s="33" t="s">
        <v>63</v>
      </c>
      <c r="B8" s="29" t="b">
        <v>0</v>
      </c>
      <c r="C8" s="30"/>
      <c r="D8" s="30"/>
      <c r="E8" s="30"/>
      <c r="F8" s="30"/>
      <c r="G8" s="32"/>
      <c r="H8" s="35"/>
      <c r="I8" s="35"/>
      <c r="J8" s="35"/>
    </row>
    <row r="9" spans="1:10" ht="15.6" thickTop="1" thickBot="1" x14ac:dyDescent="0.35">
      <c r="A9" s="33" t="s">
        <v>64</v>
      </c>
      <c r="B9" s="29" t="b">
        <v>0</v>
      </c>
      <c r="C9" s="30"/>
      <c r="D9" s="30"/>
      <c r="E9" s="30"/>
      <c r="F9" s="30"/>
      <c r="G9" s="32"/>
      <c r="H9" s="35"/>
      <c r="I9" s="35"/>
      <c r="J9" s="35"/>
    </row>
    <row r="10" spans="1:10" ht="37.200000000000003" thickTop="1" thickBot="1" x14ac:dyDescent="0.35">
      <c r="A10" s="33" t="s">
        <v>65</v>
      </c>
      <c r="B10" s="29" t="b">
        <v>0</v>
      </c>
      <c r="C10" s="30"/>
      <c r="D10" s="30"/>
      <c r="E10" s="30"/>
      <c r="F10" s="30"/>
      <c r="G10" s="32"/>
      <c r="H10" s="35"/>
      <c r="I10" s="35"/>
      <c r="J10" s="35"/>
    </row>
    <row r="11" spans="1:10" ht="49.2" thickTop="1" thickBot="1" x14ac:dyDescent="0.35">
      <c r="A11" s="33" t="s">
        <v>66</v>
      </c>
      <c r="B11" s="29" t="b">
        <v>0</v>
      </c>
      <c r="C11" s="30"/>
      <c r="D11" s="30"/>
      <c r="E11" s="30"/>
      <c r="F11" s="30"/>
      <c r="G11" s="32"/>
      <c r="H11" s="35"/>
      <c r="I11" s="35"/>
      <c r="J11" s="35"/>
    </row>
    <row r="12" spans="1:10" ht="37.200000000000003" thickTop="1" thickBot="1" x14ac:dyDescent="0.35">
      <c r="A12" s="33" t="s">
        <v>67</v>
      </c>
      <c r="B12" s="29" t="b">
        <v>0</v>
      </c>
      <c r="C12" s="30"/>
      <c r="D12" s="30"/>
      <c r="E12" s="30"/>
      <c r="F12" s="30"/>
      <c r="G12" s="32"/>
      <c r="H12" s="35"/>
      <c r="I12" s="35"/>
      <c r="J12" s="35"/>
    </row>
    <row r="13" spans="1:10" ht="37.200000000000003" thickTop="1" thickBot="1" x14ac:dyDescent="0.35">
      <c r="A13" s="33" t="s">
        <v>68</v>
      </c>
      <c r="B13" s="29" t="b">
        <v>0</v>
      </c>
      <c r="C13" s="30"/>
      <c r="D13" s="30"/>
      <c r="E13" s="30"/>
      <c r="F13" s="30"/>
      <c r="G13" s="32"/>
      <c r="H13" s="35"/>
      <c r="I13" s="35"/>
      <c r="J13" s="35"/>
    </row>
    <row r="14" spans="1:10" ht="25.2" thickTop="1" thickBot="1" x14ac:dyDescent="0.35">
      <c r="A14" s="33" t="s">
        <v>69</v>
      </c>
      <c r="B14" s="29" t="b">
        <v>0</v>
      </c>
      <c r="C14" s="30"/>
      <c r="D14" s="30"/>
      <c r="E14" s="30"/>
      <c r="F14" s="30"/>
      <c r="G14" s="32"/>
      <c r="H14" s="35"/>
      <c r="I14" s="35"/>
      <c r="J14" s="35"/>
    </row>
    <row r="15" spans="1:10" ht="37.200000000000003" thickTop="1" thickBot="1" x14ac:dyDescent="0.35">
      <c r="A15" s="33" t="s">
        <v>70</v>
      </c>
      <c r="B15" s="29" t="b">
        <v>0</v>
      </c>
      <c r="C15" s="30"/>
      <c r="D15" s="30"/>
      <c r="E15" s="30"/>
      <c r="F15" s="30"/>
      <c r="G15" s="32"/>
      <c r="H15" s="35"/>
      <c r="I15" s="35"/>
      <c r="J15" s="35"/>
    </row>
    <row r="16" spans="1:10" ht="44.4" thickTop="1" thickBot="1" x14ac:dyDescent="0.35">
      <c r="A16" s="30" t="s">
        <v>71</v>
      </c>
      <c r="B16" s="29" t="b">
        <v>0</v>
      </c>
      <c r="C16" s="30"/>
      <c r="D16" s="30"/>
      <c r="E16" s="30"/>
      <c r="F16" s="30"/>
      <c r="G16" s="32"/>
      <c r="H16" s="35"/>
      <c r="I16" s="35"/>
      <c r="J16" s="35"/>
    </row>
    <row r="17" spans="1:10" ht="44.4" thickTop="1" thickBot="1" x14ac:dyDescent="0.35">
      <c r="A17" s="30" t="s">
        <v>71</v>
      </c>
      <c r="B17" s="29" t="b">
        <v>0</v>
      </c>
      <c r="C17" s="30"/>
      <c r="D17" s="30"/>
      <c r="E17" s="30"/>
      <c r="F17" s="30"/>
      <c r="G17" s="32"/>
      <c r="H17" s="35"/>
      <c r="I17" s="35"/>
      <c r="J17" s="35"/>
    </row>
    <row r="18" spans="1:10" ht="44.4" thickTop="1" thickBot="1" x14ac:dyDescent="0.35">
      <c r="A18" s="30" t="s">
        <v>71</v>
      </c>
      <c r="B18" s="29" t="b">
        <v>0</v>
      </c>
      <c r="C18" s="30"/>
      <c r="D18" s="30"/>
      <c r="E18" s="30"/>
      <c r="F18" s="30"/>
      <c r="G18" s="32"/>
      <c r="H18" s="35"/>
      <c r="I18" s="35"/>
      <c r="J18" s="35"/>
    </row>
    <row r="19" spans="1:10" ht="15" thickTop="1" x14ac:dyDescent="0.3"/>
  </sheetData>
  <mergeCells count="3">
    <mergeCell ref="A2:D2"/>
    <mergeCell ref="A1:G1"/>
    <mergeCell ref="H2:J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8"/>
  <sheetViews>
    <sheetView tabSelected="1" workbookViewId="0">
      <selection activeCell="A7" sqref="A7"/>
    </sheetView>
  </sheetViews>
  <sheetFormatPr defaultRowHeight="14.4" x14ac:dyDescent="0.3"/>
  <cols>
    <col min="1" max="1" width="18.33203125" customWidth="1"/>
    <col min="2" max="2" width="28.6640625" customWidth="1"/>
    <col min="3" max="3" width="25.6640625" customWidth="1"/>
    <col min="4" max="4" width="19.33203125" customWidth="1"/>
    <col min="5" max="5" width="18.44140625" customWidth="1"/>
    <col min="6" max="6" width="29.6640625" customWidth="1"/>
    <col min="7" max="7" width="19" customWidth="1"/>
    <col min="8" max="8" width="18.6640625" customWidth="1"/>
    <col min="13" max="13" width="29.33203125" customWidth="1"/>
  </cols>
  <sheetData>
    <row r="1" spans="1:9" ht="25.2" thickBot="1" x14ac:dyDescent="0.35">
      <c r="A1" s="89" t="s">
        <v>72</v>
      </c>
      <c r="B1" s="99"/>
      <c r="C1" s="99"/>
      <c r="D1" s="99"/>
      <c r="E1" s="99"/>
      <c r="F1" s="99"/>
      <c r="G1" s="99"/>
      <c r="H1" s="99"/>
      <c r="I1" s="99"/>
    </row>
    <row r="2" spans="1:9" ht="16.8" thickTop="1" thickBot="1" x14ac:dyDescent="0.35">
      <c r="A2" s="51" t="s">
        <v>73</v>
      </c>
      <c r="B2" s="51"/>
      <c r="C2" s="51"/>
      <c r="D2" s="51"/>
      <c r="E2" s="51"/>
      <c r="F2" s="51"/>
      <c r="G2" s="51"/>
      <c r="H2" s="51"/>
      <c r="I2" s="51"/>
    </row>
    <row r="3" spans="1:9" ht="15" thickTop="1" x14ac:dyDescent="0.3">
      <c r="A3" s="26" t="s">
        <v>74</v>
      </c>
    </row>
    <row r="4" spans="1:9" ht="15" thickBot="1" x14ac:dyDescent="0.35">
      <c r="A4" s="18"/>
      <c r="G4" s="97" t="s">
        <v>75</v>
      </c>
      <c r="H4" s="98"/>
      <c r="I4" s="98"/>
    </row>
    <row r="5" spans="1:9" ht="86.4" x14ac:dyDescent="0.3">
      <c r="A5" s="57" t="s">
        <v>76</v>
      </c>
      <c r="B5" s="57" t="s">
        <v>77</v>
      </c>
      <c r="C5" s="57" t="s">
        <v>78</v>
      </c>
      <c r="D5" s="57" t="s">
        <v>79</v>
      </c>
      <c r="E5" s="57" t="s">
        <v>80</v>
      </c>
      <c r="F5" s="57" t="s">
        <v>81</v>
      </c>
      <c r="G5" s="58" t="s">
        <v>48</v>
      </c>
      <c r="H5" s="58" t="s">
        <v>49</v>
      </c>
      <c r="I5" s="58" t="s">
        <v>82</v>
      </c>
    </row>
    <row r="6" spans="1:9" x14ac:dyDescent="0.3">
      <c r="B6" s="30"/>
      <c r="C6" s="30"/>
      <c r="D6" s="30"/>
      <c r="E6" s="30"/>
      <c r="F6" s="41"/>
      <c r="G6" s="77"/>
      <c r="H6" s="77"/>
      <c r="I6" s="77"/>
    </row>
    <row r="7" spans="1:9" x14ac:dyDescent="0.3">
      <c r="A7" s="30"/>
      <c r="B7" s="30"/>
      <c r="C7" s="30"/>
      <c r="D7" s="30"/>
      <c r="E7" s="30"/>
      <c r="F7" s="41"/>
      <c r="G7" s="77"/>
      <c r="H7" s="77"/>
      <c r="I7" s="77"/>
    </row>
    <row r="8" spans="1:9" x14ac:dyDescent="0.3">
      <c r="A8" s="30"/>
      <c r="B8" s="30"/>
      <c r="C8" s="30"/>
      <c r="D8" s="30"/>
      <c r="E8" s="30"/>
      <c r="F8" s="41"/>
      <c r="G8" s="77"/>
      <c r="H8" s="77"/>
      <c r="I8" s="77"/>
    </row>
    <row r="9" spans="1:9" x14ac:dyDescent="0.3">
      <c r="A9" s="30"/>
      <c r="B9" s="30"/>
      <c r="C9" s="30"/>
      <c r="D9" s="30"/>
      <c r="E9" s="30"/>
      <c r="F9" s="41"/>
      <c r="G9" s="77"/>
      <c r="H9" s="77"/>
      <c r="I9" s="77"/>
    </row>
    <row r="10" spans="1:9" ht="24.6" customHeight="1" x14ac:dyDescent="0.3">
      <c r="A10" s="27" t="s">
        <v>83</v>
      </c>
      <c r="B10" s="27"/>
      <c r="C10" s="27"/>
    </row>
    <row r="11" spans="1:9" ht="15" thickTop="1" x14ac:dyDescent="0.3">
      <c r="A11" s="1" t="s">
        <v>84</v>
      </c>
    </row>
    <row r="12" spans="1:9" ht="15" thickBot="1" x14ac:dyDescent="0.35">
      <c r="A12" s="18"/>
    </row>
    <row r="13" spans="1:9" ht="15.6" thickTop="1" thickBot="1" x14ac:dyDescent="0.35">
      <c r="A13" s="25" t="s">
        <v>85</v>
      </c>
      <c r="B13" s="25" t="s">
        <v>86</v>
      </c>
      <c r="C13" s="25" t="s">
        <v>87</v>
      </c>
    </row>
    <row r="14" spans="1:9" ht="15.6" thickTop="1" thickBot="1" x14ac:dyDescent="0.35">
      <c r="A14" s="30"/>
      <c r="B14" s="30"/>
      <c r="C14" s="30"/>
    </row>
    <row r="15" spans="1:9" ht="15.6" thickTop="1" thickBot="1" x14ac:dyDescent="0.35">
      <c r="A15" s="30"/>
      <c r="B15" s="30"/>
      <c r="C15" s="30"/>
    </row>
    <row r="16" spans="1:9" ht="15.6" thickTop="1" thickBot="1" x14ac:dyDescent="0.35">
      <c r="A16" s="30"/>
      <c r="B16" s="30"/>
      <c r="C16" s="30"/>
    </row>
    <row r="17" spans="1:3" ht="15.6" thickTop="1" thickBot="1" x14ac:dyDescent="0.35">
      <c r="A17" s="42" t="s">
        <v>88</v>
      </c>
      <c r="B17" s="30"/>
      <c r="C17" s="30"/>
    </row>
    <row r="18" spans="1:3" ht="15" thickTop="1" x14ac:dyDescent="0.3"/>
  </sheetData>
  <mergeCells count="2">
    <mergeCell ref="G4:I4"/>
    <mergeCell ref="A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4F71-835E-40D9-AE29-77F040A413DE}">
  <dimension ref="A1:F17"/>
  <sheetViews>
    <sheetView workbookViewId="0">
      <selection activeCell="A19" sqref="A19"/>
    </sheetView>
  </sheetViews>
  <sheetFormatPr defaultRowHeight="14.4" x14ac:dyDescent="0.3"/>
  <cols>
    <col min="1" max="1" width="54.33203125" customWidth="1"/>
    <col min="2" max="2" width="22.33203125" customWidth="1"/>
    <col min="3" max="3" width="57.6640625" customWidth="1"/>
    <col min="4" max="4" width="12.33203125" customWidth="1"/>
    <col min="5" max="5" width="20.33203125" bestFit="1" customWidth="1"/>
    <col min="6" max="6" width="20" customWidth="1"/>
  </cols>
  <sheetData>
    <row r="1" spans="1:6" ht="27" customHeight="1" x14ac:dyDescent="0.3">
      <c r="A1" s="89" t="s">
        <v>89</v>
      </c>
      <c r="B1" s="99"/>
      <c r="C1" s="99"/>
      <c r="D1" s="99"/>
      <c r="E1" s="99"/>
      <c r="F1" s="99"/>
    </row>
    <row r="2" spans="1:6" ht="16.95" customHeight="1" thickBot="1" x14ac:dyDescent="0.35">
      <c r="A2" s="26" t="s">
        <v>90</v>
      </c>
      <c r="B2" s="60"/>
      <c r="C2" s="60"/>
      <c r="D2" s="60"/>
      <c r="E2" s="60"/>
      <c r="F2" s="60"/>
    </row>
    <row r="3" spans="1:6" ht="28.95" customHeight="1" thickTop="1" thickBot="1" x14ac:dyDescent="0.35">
      <c r="A3" s="105" t="s">
        <v>91</v>
      </c>
      <c r="B3" s="106"/>
      <c r="C3" s="107" t="s">
        <v>92</v>
      </c>
      <c r="D3" s="107"/>
      <c r="E3" s="23" t="s">
        <v>93</v>
      </c>
      <c r="F3" s="36" t="s">
        <v>49</v>
      </c>
    </row>
    <row r="4" spans="1:6" ht="15.6" thickTop="1" thickBot="1" x14ac:dyDescent="0.35">
      <c r="A4" s="53" t="s">
        <v>94</v>
      </c>
      <c r="B4" s="38">
        <v>1</v>
      </c>
      <c r="C4" s="53" t="s">
        <v>95</v>
      </c>
      <c r="D4" s="43">
        <v>1</v>
      </c>
      <c r="E4" s="62">
        <f>D4/B7</f>
        <v>0.5</v>
      </c>
      <c r="F4" s="19"/>
    </row>
    <row r="5" spans="1:6" ht="15.6" thickTop="1" thickBot="1" x14ac:dyDescent="0.35">
      <c r="A5" s="53" t="s">
        <v>96</v>
      </c>
      <c r="B5" s="38">
        <v>1</v>
      </c>
      <c r="C5" s="53" t="s">
        <v>97</v>
      </c>
      <c r="D5" s="43">
        <v>1</v>
      </c>
      <c r="E5" s="62">
        <f>D5/B7</f>
        <v>0.5</v>
      </c>
      <c r="F5" s="19"/>
    </row>
    <row r="6" spans="1:6" ht="15.6" thickTop="1" thickBot="1" x14ac:dyDescent="0.35">
      <c r="A6" s="53" t="s">
        <v>98</v>
      </c>
      <c r="B6" s="38">
        <v>0</v>
      </c>
      <c r="C6" s="53" t="s">
        <v>99</v>
      </c>
      <c r="D6" s="63" t="s">
        <v>100</v>
      </c>
    </row>
    <row r="7" spans="1:6" x14ac:dyDescent="0.3">
      <c r="A7" s="45" t="s">
        <v>101</v>
      </c>
      <c r="B7" s="38">
        <f>SUM(B4:B6)</f>
        <v>2</v>
      </c>
    </row>
    <row r="8" spans="1:6" ht="15.6" thickTop="1" thickBot="1" x14ac:dyDescent="0.35"/>
    <row r="9" spans="1:6" ht="16.8" thickTop="1" thickBot="1" x14ac:dyDescent="0.35">
      <c r="A9" s="51" t="s">
        <v>102</v>
      </c>
    </row>
    <row r="10" spans="1:6" ht="79.2" customHeight="1" thickTop="1" thickBot="1" x14ac:dyDescent="0.35">
      <c r="A10" s="25" t="s">
        <v>103</v>
      </c>
      <c r="B10" s="25" t="s">
        <v>104</v>
      </c>
      <c r="C10" s="103" t="s">
        <v>105</v>
      </c>
      <c r="D10" s="104"/>
      <c r="E10" s="25" t="s">
        <v>106</v>
      </c>
      <c r="F10" s="36" t="s">
        <v>49</v>
      </c>
    </row>
    <row r="11" spans="1:6" ht="24" x14ac:dyDescent="0.3">
      <c r="A11" s="33" t="s">
        <v>107</v>
      </c>
      <c r="B11" s="33" t="s">
        <v>108</v>
      </c>
      <c r="C11" s="33"/>
      <c r="D11" s="33"/>
      <c r="E11" s="43"/>
      <c r="F11" s="19"/>
    </row>
    <row r="12" spans="1:6" ht="15.6" thickTop="1" thickBot="1" x14ac:dyDescent="0.35">
      <c r="A12" s="33" t="s">
        <v>109</v>
      </c>
      <c r="B12" s="33" t="s">
        <v>110</v>
      </c>
      <c r="C12" s="33"/>
      <c r="D12" s="33"/>
      <c r="E12" s="43"/>
      <c r="F12" s="19"/>
    </row>
    <row r="13" spans="1:6" ht="25.2" thickTop="1" thickBot="1" x14ac:dyDescent="0.35">
      <c r="A13" s="33" t="s">
        <v>111</v>
      </c>
      <c r="B13" s="33" t="s">
        <v>112</v>
      </c>
      <c r="C13" s="33"/>
      <c r="D13" s="33"/>
      <c r="E13" s="43"/>
      <c r="F13" s="19"/>
    </row>
    <row r="14" spans="1:6" ht="37.200000000000003" thickTop="1" thickBot="1" x14ac:dyDescent="0.35">
      <c r="A14" s="33" t="s">
        <v>113</v>
      </c>
      <c r="B14" s="33" t="s">
        <v>114</v>
      </c>
      <c r="C14" s="33"/>
      <c r="D14" s="33"/>
      <c r="E14" s="43"/>
      <c r="F14" s="19"/>
    </row>
    <row r="15" spans="1:6" ht="15.6" thickTop="1" thickBot="1" x14ac:dyDescent="0.35">
      <c r="A15" s="33" t="s">
        <v>115</v>
      </c>
      <c r="B15" s="33"/>
      <c r="C15" s="33"/>
      <c r="D15" s="33"/>
      <c r="E15" s="43"/>
      <c r="F15" s="19"/>
    </row>
    <row r="16" spans="1:6" ht="15.6" thickTop="1" thickBot="1" x14ac:dyDescent="0.35">
      <c r="A16" s="100" t="s">
        <v>116</v>
      </c>
      <c r="B16" s="101"/>
      <c r="C16" s="101"/>
      <c r="D16" s="102"/>
      <c r="E16" s="61">
        <f>SUM(E11:E15)</f>
        <v>0</v>
      </c>
      <c r="F16" s="19"/>
    </row>
    <row r="17" ht="15" thickTop="1" x14ac:dyDescent="0.3"/>
  </sheetData>
  <mergeCells count="5">
    <mergeCell ref="A16:D16"/>
    <mergeCell ref="C10:D10"/>
    <mergeCell ref="A3:B3"/>
    <mergeCell ref="C3:D3"/>
    <mergeCell ref="A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9673-EE12-443E-89DA-6A46E5BABEE6}">
  <dimension ref="A1:H8"/>
  <sheetViews>
    <sheetView topLeftCell="A5" workbookViewId="0">
      <selection activeCell="G8" sqref="G8"/>
    </sheetView>
  </sheetViews>
  <sheetFormatPr defaultRowHeight="14.4" x14ac:dyDescent="0.3"/>
  <cols>
    <col min="1" max="1" width="9.6640625" customWidth="1"/>
    <col min="2" max="2" width="104.6640625" customWidth="1"/>
    <col min="3" max="3" width="8.6640625" customWidth="1"/>
    <col min="4" max="4" width="11.33203125" bestFit="1" customWidth="1"/>
  </cols>
  <sheetData>
    <row r="1" spans="1:8" ht="51" customHeight="1" thickBot="1" x14ac:dyDescent="0.35">
      <c r="A1" s="96" t="s">
        <v>117</v>
      </c>
      <c r="B1" s="90"/>
      <c r="C1" s="90"/>
      <c r="D1" s="59"/>
      <c r="E1" s="59"/>
      <c r="F1" s="59"/>
      <c r="G1" s="59"/>
      <c r="H1" s="59"/>
    </row>
    <row r="2" spans="1:8" ht="16.8" thickTop="1" thickBot="1" x14ac:dyDescent="0.35">
      <c r="A2" s="51" t="s">
        <v>118</v>
      </c>
    </row>
    <row r="3" spans="1:8" ht="15.6" thickTop="1" thickBot="1" x14ac:dyDescent="0.35">
      <c r="A3" s="57" t="s">
        <v>119</v>
      </c>
      <c r="B3" s="64" t="s">
        <v>120</v>
      </c>
    </row>
    <row r="4" spans="1:8" ht="25.95" customHeight="1" thickTop="1" x14ac:dyDescent="0.3">
      <c r="A4" s="111" t="s">
        <v>121</v>
      </c>
      <c r="B4" s="111"/>
      <c r="C4" s="66" t="s">
        <v>122</v>
      </c>
      <c r="D4" s="66" t="s">
        <v>123</v>
      </c>
    </row>
    <row r="5" spans="1:8" ht="197.4" customHeight="1" x14ac:dyDescent="0.3">
      <c r="A5" s="110" t="s">
        <v>124</v>
      </c>
      <c r="B5" s="110"/>
      <c r="C5" s="65" t="s">
        <v>125</v>
      </c>
      <c r="D5" s="67"/>
    </row>
    <row r="6" spans="1:8" ht="24.6" x14ac:dyDescent="0.3">
      <c r="A6" s="90" t="s">
        <v>126</v>
      </c>
      <c r="B6" s="90"/>
      <c r="C6" s="90"/>
      <c r="D6" s="90"/>
      <c r="E6" s="90"/>
      <c r="F6" s="90"/>
      <c r="G6" s="90"/>
      <c r="H6" s="90"/>
    </row>
    <row r="7" spans="1:8" ht="52.2" customHeight="1" x14ac:dyDescent="0.3">
      <c r="A7" s="109" t="s">
        <v>127</v>
      </c>
      <c r="B7" s="109"/>
    </row>
    <row r="8" spans="1:8" ht="168.6" customHeight="1" x14ac:dyDescent="0.3">
      <c r="A8" s="108" t="s">
        <v>128</v>
      </c>
      <c r="B8" s="108"/>
    </row>
  </sheetData>
  <mergeCells count="6">
    <mergeCell ref="A8:B8"/>
    <mergeCell ref="A7:B7"/>
    <mergeCell ref="A5:B5"/>
    <mergeCell ref="A1:C1"/>
    <mergeCell ref="A4:B4"/>
    <mergeCell ref="A6:H6"/>
  </mergeCells>
  <hyperlinks>
    <hyperlink ref="A7" r:id="rId1" display="http://www.ombudsman.parliament.nz/" xr:uid="{0B2E94A4-C202-43AD-8A54-D5D9D7417C0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751CF-1ACF-4A4B-B63D-59821C1BC3D0}">
  <dimension ref="A1:F38"/>
  <sheetViews>
    <sheetView topLeftCell="B1" zoomScale="70" zoomScaleNormal="70" workbookViewId="0">
      <selection activeCell="B4" sqref="B4"/>
    </sheetView>
  </sheetViews>
  <sheetFormatPr defaultRowHeight="14.4" x14ac:dyDescent="0.3"/>
  <cols>
    <col min="1" max="1" width="8.88671875" style="16"/>
    <col min="2" max="2" width="70.6640625" customWidth="1"/>
    <col min="3" max="3" width="65.109375" customWidth="1"/>
    <col min="4" max="4" width="45.44140625" customWidth="1"/>
    <col min="5" max="6" width="14.33203125" customWidth="1"/>
    <col min="7" max="7" width="12.109375" customWidth="1"/>
    <col min="8" max="8" width="15.88671875" customWidth="1"/>
    <col min="9" max="9" width="18.44140625" customWidth="1"/>
    <col min="11" max="11" width="32.6640625" customWidth="1"/>
    <col min="12" max="12" width="33.44140625" customWidth="1"/>
    <col min="13" max="13" width="22.6640625" customWidth="1"/>
  </cols>
  <sheetData>
    <row r="1" spans="1:4" ht="21" x14ac:dyDescent="0.4">
      <c r="A1" s="112" t="s">
        <v>75</v>
      </c>
      <c r="B1" s="112"/>
      <c r="C1" s="112"/>
      <c r="D1" s="112"/>
    </row>
    <row r="2" spans="1:4" ht="15" thickBot="1" x14ac:dyDescent="0.35">
      <c r="A2" s="8"/>
    </row>
    <row r="3" spans="1:4" ht="41.4" customHeight="1" thickTop="1" thickBot="1" x14ac:dyDescent="0.35">
      <c r="A3" s="44">
        <v>1</v>
      </c>
      <c r="B3" s="57" t="s">
        <v>129</v>
      </c>
      <c r="C3" s="83" t="s">
        <v>130</v>
      </c>
      <c r="D3" s="83" t="s">
        <v>131</v>
      </c>
    </row>
    <row r="4" spans="1:4" ht="55.8" x14ac:dyDescent="0.3">
      <c r="A4" s="16" t="s">
        <v>132</v>
      </c>
      <c r="B4" s="87" t="s">
        <v>133</v>
      </c>
      <c r="C4" s="16" t="s">
        <v>100</v>
      </c>
    </row>
    <row r="5" spans="1:4" ht="82.8" x14ac:dyDescent="0.3">
      <c r="A5" s="16" t="s">
        <v>134</v>
      </c>
      <c r="B5" s="20" t="s">
        <v>135</v>
      </c>
      <c r="C5" s="16" t="s">
        <v>100</v>
      </c>
    </row>
    <row r="6" spans="1:4" ht="55.8" thickBot="1" x14ac:dyDescent="0.35">
      <c r="B6" s="20" t="s">
        <v>136</v>
      </c>
      <c r="C6" s="16"/>
    </row>
    <row r="7" spans="1:4" ht="22.2" thickTop="1" thickBot="1" x14ac:dyDescent="0.35">
      <c r="A7" s="44">
        <v>2</v>
      </c>
      <c r="B7" s="57" t="s">
        <v>137</v>
      </c>
    </row>
    <row r="8" spans="1:4" ht="28.8" thickTop="1" thickBot="1" x14ac:dyDescent="0.35">
      <c r="A8" s="16" t="s">
        <v>132</v>
      </c>
      <c r="B8" s="80" t="s">
        <v>138</v>
      </c>
      <c r="C8" s="16" t="s">
        <v>100</v>
      </c>
    </row>
    <row r="9" spans="1:4" ht="166.2" thickBot="1" x14ac:dyDescent="0.35">
      <c r="A9" s="16" t="s">
        <v>134</v>
      </c>
      <c r="B9" s="5" t="s">
        <v>139</v>
      </c>
      <c r="C9" s="16"/>
    </row>
    <row r="10" spans="1:4" ht="22.2" thickTop="1" thickBot="1" x14ac:dyDescent="0.35">
      <c r="A10" s="44">
        <v>3</v>
      </c>
      <c r="B10" s="57" t="s">
        <v>140</v>
      </c>
      <c r="C10" s="7"/>
    </row>
    <row r="11" spans="1:4" ht="28.2" thickTop="1" x14ac:dyDescent="0.3">
      <c r="B11" s="81" t="s">
        <v>141</v>
      </c>
      <c r="C11" s="16" t="s">
        <v>100</v>
      </c>
    </row>
    <row r="12" spans="1:4" ht="41.4" x14ac:dyDescent="0.3">
      <c r="A12" s="7"/>
      <c r="B12" s="82" t="s">
        <v>142</v>
      </c>
      <c r="C12" s="78"/>
    </row>
    <row r="13" spans="1:4" ht="55.2" x14ac:dyDescent="0.3">
      <c r="A13" s="16" t="s">
        <v>15</v>
      </c>
      <c r="B13" s="82" t="s">
        <v>143</v>
      </c>
    </row>
    <row r="14" spans="1:4" ht="49.95" customHeight="1" thickBot="1" x14ac:dyDescent="0.35">
      <c r="B14" s="6" t="s">
        <v>144</v>
      </c>
      <c r="C14" s="16"/>
    </row>
    <row r="15" spans="1:4" ht="22.2" thickTop="1" thickBot="1" x14ac:dyDescent="0.35">
      <c r="A15" s="44">
        <v>4</v>
      </c>
      <c r="B15" s="57" t="s">
        <v>145</v>
      </c>
      <c r="C15" s="7"/>
    </row>
    <row r="16" spans="1:4" ht="165.6" x14ac:dyDescent="0.3">
      <c r="B16" s="86" t="s">
        <v>146</v>
      </c>
      <c r="C16" s="7"/>
    </row>
    <row r="17" spans="1:6" ht="96.6" x14ac:dyDescent="0.3">
      <c r="B17" s="85" t="s">
        <v>147</v>
      </c>
      <c r="C17" s="7"/>
      <c r="E17" s="15"/>
      <c r="F17" s="15"/>
    </row>
    <row r="18" spans="1:6" ht="48" customHeight="1" x14ac:dyDescent="0.3">
      <c r="B18" s="6" t="s">
        <v>148</v>
      </c>
      <c r="E18" s="17"/>
      <c r="F18" s="17"/>
    </row>
    <row r="19" spans="1:6" x14ac:dyDescent="0.3">
      <c r="C19" s="79"/>
    </row>
    <row r="21" spans="1:6" x14ac:dyDescent="0.3">
      <c r="C21" s="79" t="s">
        <v>15</v>
      </c>
    </row>
    <row r="22" spans="1:6" x14ac:dyDescent="0.3">
      <c r="A22" s="8"/>
      <c r="C22" s="79" t="s">
        <v>15</v>
      </c>
    </row>
    <row r="23" spans="1:6" x14ac:dyDescent="0.3">
      <c r="A23" s="8"/>
      <c r="C23" t="s">
        <v>15</v>
      </c>
    </row>
    <row r="24" spans="1:6" x14ac:dyDescent="0.3">
      <c r="A24" s="8"/>
    </row>
    <row r="25" spans="1:6" x14ac:dyDescent="0.3">
      <c r="A25" s="8"/>
    </row>
    <row r="26" spans="1:6" x14ac:dyDescent="0.3">
      <c r="A26" s="8"/>
    </row>
    <row r="27" spans="1:6" x14ac:dyDescent="0.3">
      <c r="A27" s="8"/>
    </row>
    <row r="28" spans="1:6" x14ac:dyDescent="0.3">
      <c r="A28" s="8"/>
    </row>
    <row r="29" spans="1:6" x14ac:dyDescent="0.3">
      <c r="A29" s="8"/>
    </row>
    <row r="30" spans="1:6" x14ac:dyDescent="0.3">
      <c r="A30" s="8"/>
    </row>
    <row r="31" spans="1:6" x14ac:dyDescent="0.3">
      <c r="A31" s="8"/>
    </row>
    <row r="32" spans="1:6" x14ac:dyDescent="0.3">
      <c r="A32" s="8"/>
    </row>
    <row r="33" spans="1:1" x14ac:dyDescent="0.3">
      <c r="A33" s="8"/>
    </row>
    <row r="34" spans="1:1" x14ac:dyDescent="0.3">
      <c r="A34" s="8"/>
    </row>
    <row r="35" spans="1:1" x14ac:dyDescent="0.3">
      <c r="A35" s="8"/>
    </row>
    <row r="36" spans="1:1" x14ac:dyDescent="0.3">
      <c r="A36" s="8"/>
    </row>
    <row r="37" spans="1:1" x14ac:dyDescent="0.3">
      <c r="A37" s="8"/>
    </row>
    <row r="38" spans="1:1" x14ac:dyDescent="0.3">
      <c r="A38" s="8"/>
    </row>
  </sheetData>
  <mergeCells count="1">
    <mergeCell ref="A1: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C09C-FA83-4632-9034-960A3460A1B9}">
  <dimension ref="A1:H8"/>
  <sheetViews>
    <sheetView workbookViewId="0">
      <selection activeCell="A8" sqref="A8"/>
    </sheetView>
  </sheetViews>
  <sheetFormatPr defaultRowHeight="14.4" x14ac:dyDescent="0.3"/>
  <cols>
    <col min="1" max="1" width="36.33203125" customWidth="1"/>
    <col min="2" max="2" width="27" customWidth="1"/>
    <col min="3" max="3" width="18.6640625" customWidth="1"/>
    <col min="4" max="4" width="26.6640625" customWidth="1"/>
    <col min="5" max="5" width="22.5546875" customWidth="1"/>
    <col min="6" max="6" width="30.88671875" customWidth="1"/>
    <col min="7" max="7" width="27" customWidth="1"/>
    <col min="8" max="8" width="32.109375" customWidth="1"/>
  </cols>
  <sheetData>
    <row r="1" spans="1:8" ht="24.6" customHeight="1" thickBot="1" x14ac:dyDescent="0.35">
      <c r="A1" s="71" t="s">
        <v>149</v>
      </c>
      <c r="D1" s="72"/>
      <c r="E1" s="72"/>
      <c r="F1" s="72"/>
      <c r="G1" s="72"/>
      <c r="H1" s="72"/>
    </row>
    <row r="2" spans="1:8" ht="16.8" thickTop="1" thickBot="1" x14ac:dyDescent="0.35">
      <c r="A2" s="51" t="s">
        <v>150</v>
      </c>
      <c r="C2" s="106" t="s">
        <v>151</v>
      </c>
      <c r="D2" s="106"/>
      <c r="E2" s="106" t="s">
        <v>152</v>
      </c>
      <c r="F2" s="106"/>
      <c r="G2" s="106" t="s">
        <v>153</v>
      </c>
      <c r="H2" s="106"/>
    </row>
    <row r="3" spans="1:8" ht="30.6" customHeight="1" thickTop="1" thickBot="1" x14ac:dyDescent="0.35">
      <c r="A3" s="57" t="s">
        <v>154</v>
      </c>
      <c r="B3" s="46"/>
      <c r="C3" s="57" t="s">
        <v>155</v>
      </c>
      <c r="D3" s="46"/>
      <c r="E3" s="57" t="s">
        <v>155</v>
      </c>
      <c r="F3" s="46"/>
      <c r="G3" s="57" t="s">
        <v>155</v>
      </c>
      <c r="H3" s="46"/>
    </row>
    <row r="4" spans="1:8" ht="25.2" customHeight="1" thickTop="1" thickBot="1" x14ac:dyDescent="0.35">
      <c r="A4" s="57" t="s">
        <v>156</v>
      </c>
      <c r="B4" s="74"/>
      <c r="C4" s="57" t="s">
        <v>156</v>
      </c>
      <c r="D4" s="74"/>
      <c r="E4" s="57" t="s">
        <v>156</v>
      </c>
      <c r="F4" s="74"/>
      <c r="G4" s="57" t="s">
        <v>156</v>
      </c>
      <c r="H4" s="46"/>
    </row>
    <row r="5" spans="1:8" ht="30" thickTop="1" thickBot="1" x14ac:dyDescent="0.35">
      <c r="A5" s="57" t="s">
        <v>157</v>
      </c>
      <c r="B5" s="73" t="s">
        <v>158</v>
      </c>
      <c r="C5" s="57" t="s">
        <v>159</v>
      </c>
      <c r="D5" s="75" t="s">
        <v>160</v>
      </c>
      <c r="E5" s="57"/>
      <c r="F5" s="46"/>
      <c r="G5" s="57"/>
      <c r="H5" s="46"/>
    </row>
    <row r="6" spans="1:8" ht="46.2" customHeight="1" thickTop="1" thickBot="1" x14ac:dyDescent="0.35">
      <c r="A6" s="57" t="s">
        <v>161</v>
      </c>
      <c r="B6" s="73" t="s">
        <v>158</v>
      </c>
      <c r="C6" s="57" t="s">
        <v>131</v>
      </c>
      <c r="D6" s="47"/>
      <c r="E6" s="57" t="s">
        <v>131</v>
      </c>
      <c r="F6" s="46"/>
      <c r="G6" s="57" t="s">
        <v>131</v>
      </c>
      <c r="H6" s="46"/>
    </row>
    <row r="7" spans="1:8" ht="44.4" customHeight="1" thickTop="1" thickBot="1" x14ac:dyDescent="0.35">
      <c r="A7" s="57" t="s">
        <v>162</v>
      </c>
      <c r="B7" s="46"/>
      <c r="C7" s="57" t="s">
        <v>163</v>
      </c>
      <c r="D7" s="48"/>
      <c r="E7" s="57" t="s">
        <v>163</v>
      </c>
      <c r="F7" s="46"/>
      <c r="G7" s="57" t="s">
        <v>163</v>
      </c>
      <c r="H7" s="46"/>
    </row>
    <row r="8" spans="1:8" ht="15" thickTop="1" x14ac:dyDescent="0.3"/>
  </sheetData>
  <mergeCells count="3">
    <mergeCell ref="C2:D2"/>
    <mergeCell ref="E2:F2"/>
    <mergeCell ref="G2:H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042D-B2F9-4FDC-880F-C7366F8AFD18}">
  <dimension ref="A1:F15"/>
  <sheetViews>
    <sheetView workbookViewId="0">
      <selection activeCell="C2" sqref="C2"/>
    </sheetView>
  </sheetViews>
  <sheetFormatPr defaultRowHeight="15" customHeight="1" x14ac:dyDescent="0.3"/>
  <cols>
    <col min="1" max="2" width="40.109375" customWidth="1"/>
    <col min="3" max="3" width="44.6640625" customWidth="1"/>
    <col min="4" max="4" width="30.6640625" customWidth="1"/>
    <col min="5" max="5" width="19.88671875" bestFit="1" customWidth="1"/>
  </cols>
  <sheetData>
    <row r="1" spans="1:6" ht="14.4" x14ac:dyDescent="0.3">
      <c r="A1" s="9" t="s">
        <v>164</v>
      </c>
      <c r="B1" s="10" t="s">
        <v>43</v>
      </c>
      <c r="C1" s="10" t="s">
        <v>165</v>
      </c>
      <c r="D1" s="10" t="s">
        <v>166</v>
      </c>
      <c r="E1" s="14"/>
    </row>
    <row r="2" spans="1:6" ht="43.2" x14ac:dyDescent="0.3">
      <c r="A2" s="11" t="s">
        <v>167</v>
      </c>
      <c r="B2" s="11" t="s">
        <v>168</v>
      </c>
      <c r="C2" s="12" t="s">
        <v>169</v>
      </c>
      <c r="D2" s="12" t="s">
        <v>15</v>
      </c>
      <c r="E2" s="21"/>
    </row>
    <row r="3" spans="1:6" ht="42.6" customHeight="1" x14ac:dyDescent="0.3">
      <c r="A3" s="11" t="s">
        <v>56</v>
      </c>
      <c r="B3" s="11" t="s">
        <v>170</v>
      </c>
      <c r="C3" s="12" t="s">
        <v>171</v>
      </c>
      <c r="D3" s="12" t="s">
        <v>15</v>
      </c>
      <c r="E3" s="21"/>
    </row>
    <row r="4" spans="1:6" ht="28.8" x14ac:dyDescent="0.3">
      <c r="A4" s="11" t="s">
        <v>58</v>
      </c>
      <c r="B4" s="11" t="s">
        <v>172</v>
      </c>
      <c r="C4" s="12" t="s">
        <v>173</v>
      </c>
      <c r="D4" s="12" t="s">
        <v>15</v>
      </c>
      <c r="F4" s="1"/>
    </row>
    <row r="5" spans="1:6" ht="28.8" x14ac:dyDescent="0.3">
      <c r="A5" s="11" t="s">
        <v>62</v>
      </c>
      <c r="B5" s="11" t="s">
        <v>174</v>
      </c>
      <c r="C5" s="12" t="s">
        <v>175</v>
      </c>
      <c r="D5" s="12"/>
      <c r="F5" s="1"/>
    </row>
    <row r="6" spans="1:6" ht="28.2" customHeight="1" x14ac:dyDescent="0.3">
      <c r="A6" s="11" t="s">
        <v>176</v>
      </c>
      <c r="B6" s="11" t="s">
        <v>177</v>
      </c>
      <c r="C6" s="12" t="s">
        <v>178</v>
      </c>
      <c r="D6" s="12" t="s">
        <v>15</v>
      </c>
      <c r="F6" s="1"/>
    </row>
    <row r="7" spans="1:6" ht="14.4" x14ac:dyDescent="0.3">
      <c r="A7" s="11" t="s">
        <v>64</v>
      </c>
      <c r="B7" s="11" t="s">
        <v>179</v>
      </c>
      <c r="C7" s="12" t="s">
        <v>180</v>
      </c>
      <c r="D7" s="12" t="s">
        <v>15</v>
      </c>
      <c r="F7" s="1"/>
    </row>
    <row r="8" spans="1:6" ht="43.2" x14ac:dyDescent="0.3">
      <c r="A8" s="11" t="s">
        <v>65</v>
      </c>
      <c r="B8" s="11" t="s">
        <v>181</v>
      </c>
      <c r="C8" s="12" t="s">
        <v>182</v>
      </c>
      <c r="D8" s="12" t="s">
        <v>15</v>
      </c>
      <c r="F8" s="1"/>
    </row>
    <row r="9" spans="1:6" ht="57.6" x14ac:dyDescent="0.3">
      <c r="A9" s="11" t="s">
        <v>66</v>
      </c>
      <c r="B9" s="11" t="s">
        <v>115</v>
      </c>
      <c r="C9" s="12" t="s">
        <v>183</v>
      </c>
      <c r="D9" s="12" t="s">
        <v>15</v>
      </c>
      <c r="F9" s="1"/>
    </row>
    <row r="10" spans="1:6" ht="57.6" x14ac:dyDescent="0.3">
      <c r="A10" s="11" t="s">
        <v>67</v>
      </c>
      <c r="B10" s="11"/>
      <c r="C10" s="13" t="s">
        <v>184</v>
      </c>
      <c r="D10" s="12" t="s">
        <v>15</v>
      </c>
      <c r="F10" s="1"/>
    </row>
    <row r="11" spans="1:6" ht="38.4" customHeight="1" x14ac:dyDescent="0.3">
      <c r="A11" s="11" t="s">
        <v>68</v>
      </c>
      <c r="B11" s="11"/>
      <c r="C11" s="13" t="s">
        <v>185</v>
      </c>
      <c r="D11" s="12" t="s">
        <v>15</v>
      </c>
    </row>
    <row r="12" spans="1:6" ht="43.2" x14ac:dyDescent="0.3">
      <c r="A12" s="11" t="s">
        <v>69</v>
      </c>
      <c r="B12" s="11"/>
      <c r="C12" s="12"/>
      <c r="D12" s="12"/>
    </row>
    <row r="13" spans="1:6" ht="14.4" x14ac:dyDescent="0.3">
      <c r="A13" s="13" t="s">
        <v>186</v>
      </c>
      <c r="B13" s="13"/>
      <c r="C13" s="12"/>
      <c r="D13" s="12"/>
    </row>
    <row r="14" spans="1:6" ht="14.4" x14ac:dyDescent="0.3">
      <c r="A14" s="13" t="s">
        <v>187</v>
      </c>
      <c r="B14" s="13"/>
      <c r="C14" s="12"/>
      <c r="D14" s="12"/>
    </row>
    <row r="15" spans="1:6" ht="57.6" x14ac:dyDescent="0.3">
      <c r="A15" s="11" t="s">
        <v>188</v>
      </c>
      <c r="B15" s="11"/>
      <c r="C15" s="12"/>
      <c r="D15" s="1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7ACBE3B45FBC40B05C76233C5F9E84" ma:contentTypeVersion="48" ma:contentTypeDescription="Create a new document." ma:contentTypeScope="" ma:versionID="505bc36a9f88b643b832d1fd2987d139">
  <xsd:schema xmlns:xsd="http://www.w3.org/2001/XMLSchema" xmlns:xs="http://www.w3.org/2001/XMLSchema" xmlns:p="http://schemas.microsoft.com/office/2006/metadata/properties" xmlns:ns1="http://schemas.microsoft.com/sharepoint/v3" xmlns:ns2="58a6f171-52cb-4404-b47d-af1c8daf8fd1" xmlns:ns3="760c9502-f6e9-4ac3-bfb8-3610a4109773" xmlns:ns4="cfacb3a9-4cc7-4dfc-bd9d-747284e01409" xmlns:ns5="http://schemas.microsoft.com/sharepoint/v4" targetNamespace="http://schemas.microsoft.com/office/2006/metadata/properties" ma:root="true" ma:fieldsID="707d9d712494d5d224b3c6d240c0a039" ns1:_="" ns2:_="" ns3:_="" ns4:_="" ns5:_="">
    <xsd:import namespace="http://schemas.microsoft.com/sharepoint/v3"/>
    <xsd:import namespace="58a6f171-52cb-4404-b47d-af1c8daf8fd1"/>
    <xsd:import namespace="760c9502-f6e9-4ac3-bfb8-3610a4109773"/>
    <xsd:import namespace="cfacb3a9-4cc7-4dfc-bd9d-747284e01409"/>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Document_x0020_Type" minOccurs="0"/>
                <xsd:element ref="ns3:Sender" minOccurs="0"/>
                <xsd:element ref="ns3:Receiver" minOccurs="0"/>
                <xsd:element ref="ns3:Sender_x0020_Date" minOccurs="0"/>
                <xsd:element ref="ns3:Receiver_x0020_Date" minOccurs="0"/>
                <xsd:element ref="ns3:Carbon_x0020_Copy" minOccurs="0"/>
                <xsd:element ref="ns3:Email_x0020_Table"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Library" minOccurs="0"/>
                <xsd:element ref="ns3:Legacy_x0020_DocID" minOccurs="0"/>
                <xsd:element ref="ns3:Legacy_x0020_Version" minOccurs="0"/>
                <xsd:element ref="ns3:Class" minOccurs="0"/>
                <xsd:element ref="ns3:Author0" minOccurs="0"/>
                <xsd:element ref="ns3:Status" minOccurs="0"/>
                <xsd:element ref="ns3:Year" minOccurs="0"/>
                <xsd:element ref="ns3:Other_x0020_Details" minOccurs="0"/>
                <xsd:element ref="ns3:MTS_x0020_Type" minOccurs="0"/>
                <xsd:element ref="ns3:MTS_x0020_ID" minOccurs="0"/>
                <xsd:element ref="ns3:Other_x0020_Details_2" minOccurs="0"/>
                <xsd:element ref="ns3:Other_x0020_Details_3" minOccurs="0"/>
                <xsd:element ref="ns3:To" minOccurs="0"/>
                <xsd:element ref="ns3:From" minOccurs="0"/>
                <xsd:element ref="ns3:Sent_x002f_Received" minOccurs="0"/>
                <xsd:element ref="ns3:Supplemental_x0020_Markings" minOccurs="0"/>
                <xsd:element ref="ns3:MediaServiceLocation" minOccurs="0"/>
                <xsd:element ref="ns3:Contract_x0020_Number" minOccurs="0"/>
                <xsd:element ref="ns3:MediaLengthInSeconds" minOccurs="0"/>
                <xsd:element ref="ns1:_ip_UnifiedCompliancePolicyProperties" minOccurs="0"/>
                <xsd:element ref="ns1:_ip_UnifiedCompliancePolicyUIAction" minOccurs="0"/>
                <xsd:element ref="ns4:SharedWithUsers" minOccurs="0"/>
                <xsd:element ref="ns4:SharedWithDetails" minOccurs="0"/>
                <xsd:element ref="ns3:lcf76f155ced4ddcb4097134ff3c332f" minOccurs="0"/>
                <xsd:element ref="ns2:TaxCatchAll" minOccurs="0"/>
                <xsd:element ref="ns3:MediaServiceObjectDetectorVersions" minOccurs="0"/>
                <xsd:element ref="ns3:MediaServiceSearchProperties" minOccurs="0"/>
                <xsd:element ref="ns5:IconOverlay"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7" nillable="true" ma:displayName="Unified Compliance Policy Properties" ma:hidden="true" ma:internalName="_ip_UnifiedCompliancePolicyProperties">
      <xsd:simpleType>
        <xsd:restriction base="dms:Note"/>
      </xsd:simpleType>
    </xsd:element>
    <xsd:element name="_ip_UnifiedCompliancePolicyUIAction" ma:index="4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a6f171-52cb-4404-b47d-af1c8daf8fd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3" nillable="true" ma:displayName="Taxonomy Catch All Column" ma:hidden="true" ma:list="{81c1728c-2cb6-47c3-a5e4-5f1054b574a1}" ma:internalName="TaxCatchAll" ma:showField="CatchAllData" ma:web="cfacb3a9-4cc7-4dfc-bd9d-747284e0140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60c9502-f6e9-4ac3-bfb8-3610a4109773" elementFormDefault="qualified">
    <xsd:import namespace="http://schemas.microsoft.com/office/2006/documentManagement/types"/>
    <xsd:import namespace="http://schemas.microsoft.com/office/infopath/2007/PartnerControls"/>
    <xsd:element name="Document_x0020_Type" ma:index="11" nillable="true" ma:displayName="Document Type" ma:default="" ma:description="" ma:internalName="Document_x0020_Type">
      <xsd:simpleType>
        <xsd:restriction base="dms:Note">
          <xsd:maxLength value="255"/>
        </xsd:restriction>
      </xsd:simpleType>
    </xsd:element>
    <xsd:element name="Sender" ma:index="12" nillable="true" ma:displayName="Sender" ma:description="" ma:internalName="Sender">
      <xsd:simpleType>
        <xsd:restriction base="dms:Text">
          <xsd:maxLength value="255"/>
        </xsd:restriction>
      </xsd:simpleType>
    </xsd:element>
    <xsd:element name="Receiver" ma:index="13" nillable="true" ma:displayName="Receiver" ma:description="" ma:internalName="Receiver">
      <xsd:simpleType>
        <xsd:restriction base="dms:Text">
          <xsd:maxLength value="255"/>
        </xsd:restriction>
      </xsd:simpleType>
    </xsd:element>
    <xsd:element name="Sender_x0020_Date" ma:index="14" nillable="true" ma:displayName="Sender Date" ma:default="" ma:description="" ma:format="DateTime" ma:internalName="Sender_x0020_Date">
      <xsd:simpleType>
        <xsd:restriction base="dms:DateTime"/>
      </xsd:simpleType>
    </xsd:element>
    <xsd:element name="Receiver_x0020_Date" ma:index="15" nillable="true" ma:displayName="Receiver Date" ma:default="" ma:description="" ma:format="DateTime" ma:internalName="Receiver_x0020_Date">
      <xsd:simpleType>
        <xsd:restriction base="dms:DateTime"/>
      </xsd:simpleType>
    </xsd:element>
    <xsd:element name="Carbon_x0020_Copy" ma:index="16" nillable="true" ma:displayName="Carbon Copy" ma:description="" ma:internalName="Carbon_x0020_Copy">
      <xsd:simpleType>
        <xsd:restriction base="dms:Text">
          <xsd:maxLength value="255"/>
        </xsd:restriction>
      </xsd:simpleType>
    </xsd:element>
    <xsd:element name="Email_x0020_Table" ma:index="18" nillable="true" ma:displayName="Email Table" ma:description="" ma:internalName="Email_x0020_Table">
      <xsd:simpleType>
        <xsd:restriction base="dms:Note">
          <xsd:maxLength value="255"/>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Library" ma:index="28" nillable="true" ma:displayName="Library" ma:default="" ma:description="" ma:internalName="Library">
      <xsd:simpleType>
        <xsd:restriction base="dms:Text">
          <xsd:maxLength value="255"/>
        </xsd:restriction>
      </xsd:simpleType>
    </xsd:element>
    <xsd:element name="Legacy_x0020_DocID" ma:index="29" nillable="true" ma:displayName="Legacy DocID" ma:decimals="-1" ma:default="" ma:description="" ma:internalName="Legacy_x0020_DocID">
      <xsd:simpleType>
        <xsd:restriction base="dms:Number"/>
      </xsd:simpleType>
    </xsd:element>
    <xsd:element name="Legacy_x0020_Version" ma:index="30" nillable="true" ma:displayName="Legacy Version" ma:default="" ma:description="" ma:internalName="Legacy_x0020_Version">
      <xsd:simpleType>
        <xsd:restriction base="dms:Text">
          <xsd:maxLength value="255"/>
        </xsd:restriction>
      </xsd:simpleType>
    </xsd:element>
    <xsd:element name="Class" ma:index="31" nillable="true" ma:displayName="Class" ma:default="" ma:description="" ma:internalName="Class">
      <xsd:simpleType>
        <xsd:restriction base="dms:Text">
          <xsd:maxLength value="255"/>
        </xsd:restriction>
      </xsd:simpleType>
    </xsd:element>
    <xsd:element name="Author0" ma:index="32" nillable="true" ma:displayName="Author" ma:default="" ma:description="" ma:internalName="Author0">
      <xsd:simpleType>
        <xsd:restriction base="dms:Text">
          <xsd:maxLength value="255"/>
        </xsd:restriction>
      </xsd:simpleType>
    </xsd:element>
    <xsd:element name="Status" ma:index="33" nillable="true" ma:displayName="Status" ma:default="" ma:description="" ma:internalName="Status">
      <xsd:simpleType>
        <xsd:restriction base="dms:Text">
          <xsd:maxLength value="255"/>
        </xsd:restriction>
      </xsd:simpleType>
    </xsd:element>
    <xsd:element name="Year" ma:index="34" nillable="true" ma:displayName="Year" ma:default="" ma:description="" ma:internalName="Year">
      <xsd:simpleType>
        <xsd:restriction base="dms:Text">
          <xsd:maxLength value="255"/>
        </xsd:restriction>
      </xsd:simpleType>
    </xsd:element>
    <xsd:element name="Other_x0020_Details" ma:index="35" nillable="true" ma:displayName="Other Details" ma:default="" ma:description="" ma:internalName="Other_x0020_Details">
      <xsd:simpleType>
        <xsd:restriction base="dms:Text">
          <xsd:maxLength value="255"/>
        </xsd:restriction>
      </xsd:simpleType>
    </xsd:element>
    <xsd:element name="MTS_x0020_Type" ma:index="36" nillable="true" ma:displayName="MTS Type" ma:default="" ma:description="" ma:internalName="MTS_x0020_Type">
      <xsd:simpleType>
        <xsd:restriction base="dms:Note">
          <xsd:maxLength value="255"/>
        </xsd:restriction>
      </xsd:simpleType>
    </xsd:element>
    <xsd:element name="MTS_x0020_ID" ma:index="37" nillable="true" ma:displayName="MTS ID" ma:default="" ma:description="" ma:internalName="MTS_x0020_ID">
      <xsd:simpleType>
        <xsd:restriction base="dms:Text">
          <xsd:maxLength value="255"/>
        </xsd:restriction>
      </xsd:simpleType>
    </xsd:element>
    <xsd:element name="Other_x0020_Details_2" ma:index="38" nillable="true" ma:displayName="Other Details_2" ma:description="" ma:internalName="Other_x0020_Details_2">
      <xsd:simpleType>
        <xsd:restriction base="dms:Text">
          <xsd:maxLength value="255"/>
        </xsd:restriction>
      </xsd:simpleType>
    </xsd:element>
    <xsd:element name="Other_x0020_Details_3" ma:index="39" nillable="true" ma:displayName="Other Details_3" ma:description="" ma:internalName="Other_x0020_Details_3">
      <xsd:simpleType>
        <xsd:restriction base="dms:Text">
          <xsd:maxLength value="255"/>
        </xsd:restriction>
      </xsd:simpleType>
    </xsd:element>
    <xsd:element name="To" ma:index="40" nillable="true" ma:displayName="To" ma:default="" ma:description="" ma:internalName="To">
      <xsd:simpleType>
        <xsd:restriction base="dms:Note">
          <xsd:maxLength value="255"/>
        </xsd:restriction>
      </xsd:simpleType>
    </xsd:element>
    <xsd:element name="From" ma:index="41" nillable="true" ma:displayName="From" ma:default="" ma:description="" ma:internalName="From">
      <xsd:simpleType>
        <xsd:restriction base="dms:Text">
          <xsd:maxLength value="255"/>
        </xsd:restriction>
      </xsd:simpleType>
    </xsd:element>
    <xsd:element name="Sent_x002f_Received" ma:index="42" nillable="true" ma:displayName="Sent/Received" ma:default="" ma:description="" ma:internalName="Sent_x002f_Received">
      <xsd:simpleType>
        <xsd:restriction base="dms:Text">
          <xsd:maxLength value="255"/>
        </xsd:restriction>
      </xsd:simpleType>
    </xsd:element>
    <xsd:element name="Supplemental_x0020_Markings" ma:index="43" nillable="true" ma:displayName="Supplemental Markings" ma:description="" ma:internalName="Supplemental_x0020_Markings">
      <xsd:simpleType>
        <xsd:restriction base="dms:Note">
          <xsd:maxLength value="255"/>
        </xsd:restriction>
      </xsd:simpleType>
    </xsd:element>
    <xsd:element name="MediaServiceLocation" ma:index="44" nillable="true" ma:displayName="Location" ma:internalName="MediaServiceLocation" ma:readOnly="true">
      <xsd:simpleType>
        <xsd:restriction base="dms:Text"/>
      </xsd:simpleType>
    </xsd:element>
    <xsd:element name="Contract_x0020_Number" ma:index="45" nillable="true" ma:displayName="Contract Number" ma:default="" ma:description="" ma:internalName="Contract_x0020_Number">
      <xsd:simpleType>
        <xsd:restriction base="dms:Text">
          <xsd:maxLength value="255"/>
        </xsd:restriction>
      </xsd:simpleType>
    </xsd:element>
    <xsd:element name="MediaLengthInSeconds" ma:index="46" nillable="true" ma:displayName="Length (seconds)" ma:internalName="MediaLengthInSeconds" ma:readOnly="true">
      <xsd:simpleType>
        <xsd:restriction base="dms:Unknown"/>
      </xsd:simpleType>
    </xsd:element>
    <xsd:element name="lcf76f155ced4ddcb4097134ff3c332f" ma:index="52" nillable="true" ma:taxonomy="true" ma:internalName="lcf76f155ced4ddcb4097134ff3c332f" ma:taxonomyFieldName="MediaServiceImageTags" ma:displayName="Image Tags" ma:readOnly="false" ma:fieldId="{5cf76f15-5ced-4ddc-b409-7134ff3c332f}" ma:taxonomyMulti="true" ma:sspId="cebe92e3-83b2-4842-a6bd-e7cffea926d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5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55" nillable="true" ma:displayName="MediaServiceSearchProperties" ma:hidden="true" ma:internalName="MediaServiceSearchProperties" ma:readOnly="true">
      <xsd:simpleType>
        <xsd:restriction base="dms:Note"/>
      </xsd:simpleType>
    </xsd:element>
    <xsd:element name="MediaServiceBillingMetadata" ma:index="5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facb3a9-4cc7-4dfc-bd9d-747284e01409" elementFormDefault="qualified">
    <xsd:import namespace="http://schemas.microsoft.com/office/2006/documentManagement/types"/>
    <xsd:import namespace="http://schemas.microsoft.com/office/infopath/2007/PartnerControls"/>
    <xsd:element name="SharedWithUsers" ma:index="4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5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7"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ibrary xmlns="760c9502-f6e9-4ac3-bfb8-3610a4109773" xsi:nil="true"/>
    <Receiver_x0020_Date xmlns="760c9502-f6e9-4ac3-bfb8-3610a4109773" xsi:nil="true"/>
    <Legacy_x0020_Version xmlns="760c9502-f6e9-4ac3-bfb8-3610a4109773" xsi:nil="true"/>
    <MTS_x0020_ID xmlns="760c9502-f6e9-4ac3-bfb8-3610a4109773" xsi:nil="true"/>
    <IconOverlay xmlns="http://schemas.microsoft.com/sharepoint/v4" xsi:nil="true"/>
    <Author0 xmlns="760c9502-f6e9-4ac3-bfb8-3610a4109773" xsi:nil="true"/>
    <MTS_x0020_Type xmlns="760c9502-f6e9-4ac3-bfb8-3610a4109773" xsi:nil="true"/>
    <Sent_x002f_Received xmlns="760c9502-f6e9-4ac3-bfb8-3610a4109773" xsi:nil="true"/>
    <Supplemental_x0020_Markings xmlns="760c9502-f6e9-4ac3-bfb8-3610a4109773" xsi:nil="true"/>
    <Status xmlns="760c9502-f6e9-4ac3-bfb8-3610a4109773" xsi:nil="true"/>
    <_ip_UnifiedCompliancePolicyProperties xmlns="http://schemas.microsoft.com/sharepoint/v3" xsi:nil="true"/>
    <Sender_x0020_Date xmlns="760c9502-f6e9-4ac3-bfb8-3610a4109773" xsi:nil="true"/>
    <Carbon_x0020_Copy xmlns="760c9502-f6e9-4ac3-bfb8-3610a4109773" xsi:nil="true"/>
    <Receiver xmlns="760c9502-f6e9-4ac3-bfb8-3610a4109773" xsi:nil="true"/>
    <Class xmlns="760c9502-f6e9-4ac3-bfb8-3610a4109773" xsi:nil="true"/>
    <Other_x0020_Details_2 xmlns="760c9502-f6e9-4ac3-bfb8-3610a4109773" xsi:nil="true"/>
    <From xmlns="760c9502-f6e9-4ac3-bfb8-3610a4109773" xsi:nil="true"/>
    <Legacy_x0020_DocID xmlns="760c9502-f6e9-4ac3-bfb8-3610a4109773" xsi:nil="true"/>
    <Other_x0020_Details_3 xmlns="760c9502-f6e9-4ac3-bfb8-3610a4109773" xsi:nil="true"/>
    <lcf76f155ced4ddcb4097134ff3c332f xmlns="760c9502-f6e9-4ac3-bfb8-3610a4109773">
      <Terms xmlns="http://schemas.microsoft.com/office/infopath/2007/PartnerControls"/>
    </lcf76f155ced4ddcb4097134ff3c332f>
    <TaxCatchAll xmlns="58a6f171-52cb-4404-b47d-af1c8daf8fd1" xsi:nil="true"/>
    <Document_x0020_Type xmlns="760c9502-f6e9-4ac3-bfb8-3610a4109773" xsi:nil="true"/>
    <Sender xmlns="760c9502-f6e9-4ac3-bfb8-3610a4109773" xsi:nil="true"/>
    <Year xmlns="760c9502-f6e9-4ac3-bfb8-3610a4109773" xsi:nil="true"/>
    <To xmlns="760c9502-f6e9-4ac3-bfb8-3610a4109773" xsi:nil="true"/>
    <Email_x0020_Table xmlns="760c9502-f6e9-4ac3-bfb8-3610a4109773" xsi:nil="true"/>
    <Other_x0020_Details xmlns="760c9502-f6e9-4ac3-bfb8-3610a4109773" xsi:nil="true"/>
    <Contract_x0020_Number xmlns="760c9502-f6e9-4ac3-bfb8-3610a4109773" xsi:nil="true"/>
    <_dlc_DocId xmlns="58a6f171-52cb-4404-b47d-af1c8daf8fd1">ECM-259786087-106617</_dlc_DocId>
    <_dlc_DocIdUrl xmlns="58a6f171-52cb-4404-b47d-af1c8daf8fd1">
      <Url>https://ministryforenvironment.sharepoint.com/sites/ECM-EM-WM/_layouts/15/DocIdRedir.aspx?ID=ECM-259786087-106617</Url>
      <Description>ECM-259786087-106617</Description>
    </_dlc_DocIdUrl>
  </documentManagement>
</p:properties>
</file>

<file path=customXml/itemProps1.xml><?xml version="1.0" encoding="utf-8"?>
<ds:datastoreItem xmlns:ds="http://schemas.openxmlformats.org/officeDocument/2006/customXml" ds:itemID="{B93B2D82-42E7-4683-9A51-1FAFD120DE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a6f171-52cb-4404-b47d-af1c8daf8fd1"/>
    <ds:schemaRef ds:uri="760c9502-f6e9-4ac3-bfb8-3610a4109773"/>
    <ds:schemaRef ds:uri="cfacb3a9-4cc7-4dfc-bd9d-747284e01409"/>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145421-FFBD-4B1B-BEA1-F26B6DC30ECA}">
  <ds:schemaRefs>
    <ds:schemaRef ds:uri="http://schemas.microsoft.com/sharepoint/events"/>
  </ds:schemaRefs>
</ds:datastoreItem>
</file>

<file path=customXml/itemProps3.xml><?xml version="1.0" encoding="utf-8"?>
<ds:datastoreItem xmlns:ds="http://schemas.openxmlformats.org/officeDocument/2006/customXml" ds:itemID="{6B6805A2-3870-4AA0-97E9-C834D6ABF8F4}">
  <ds:schemaRefs>
    <ds:schemaRef ds:uri="http://schemas.microsoft.com/sharepoint/v3/contenttype/forms"/>
  </ds:schemaRefs>
</ds:datastoreItem>
</file>

<file path=customXml/itemProps4.xml><?xml version="1.0" encoding="utf-8"?>
<ds:datastoreItem xmlns:ds="http://schemas.openxmlformats.org/officeDocument/2006/customXml" ds:itemID="{822F9268-1C33-45AA-8FBF-8BEF7C7281EF}">
  <ds:schemaRefs>
    <ds:schemaRef ds:uri="http://schemas.microsoft.com/office/2006/metadata/properties"/>
    <ds:schemaRef ds:uri="http://schemas.microsoft.com/office/infopath/2007/PartnerControls"/>
    <ds:schemaRef ds:uri="http://schemas.microsoft.com/sharepoint/v3"/>
    <ds:schemaRef ds:uri="760c9502-f6e9-4ac3-bfb8-3610a4109773"/>
    <ds:schemaRef ds:uri="http://schemas.microsoft.com/sharepoint/v4"/>
    <ds:schemaRef ds:uri="58a6f171-52cb-4404-b47d-af1c8daf8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Ngā Raumahi</vt:lpstr>
      </vt:variant>
      <vt:variant>
        <vt:i4>9</vt:i4>
      </vt:variant>
      <vt:variant>
        <vt:lpstr>Ngā Awhe i Whakaingoatia</vt:lpstr>
      </vt:variant>
      <vt:variant>
        <vt:i4>1</vt:i4>
      </vt:variant>
    </vt:vector>
  </HeadingPairs>
  <TitlesOfParts>
    <vt:vector size="10" baseType="lpstr">
      <vt:lpstr>User Guide</vt:lpstr>
      <vt:lpstr>Contact &amp; Event Details</vt:lpstr>
      <vt:lpstr>Emergency Waste Management</vt:lpstr>
      <vt:lpstr>Infrastructure</vt:lpstr>
      <vt:lpstr>Costs</vt:lpstr>
      <vt:lpstr>Declaration</vt:lpstr>
      <vt:lpstr>MfE Assessment</vt:lpstr>
      <vt:lpstr>MfE Approvals</vt:lpstr>
      <vt:lpstr>Data</vt:lpstr>
      <vt:lpstr>'Contact &amp; Event Details'!CharitableTrust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Emily Wikingi</dc:creator>
  <cp:keywords/>
  <dc:description/>
  <cp:lastModifiedBy>Emily Wikingi</cp:lastModifiedBy>
  <cp:revision/>
  <dcterms:created xsi:type="dcterms:W3CDTF">2025-04-08T02:28:13Z</dcterms:created>
  <dcterms:modified xsi:type="dcterms:W3CDTF">2025-06-09T03:41:04Z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dda6cc-d61d-4fd2-bf18-9b3017d931cc_Enabled">
    <vt:lpwstr>true</vt:lpwstr>
  </property>
  <property fmtid="{D5CDD505-2E9C-101B-9397-08002B2CF9AE}" pid="3" name="MSIP_Label_52dda6cc-d61d-4fd2-bf18-9b3017d931cc_SetDate">
    <vt:lpwstr>2025-04-08T02:28:38Z</vt:lpwstr>
  </property>
  <property fmtid="{D5CDD505-2E9C-101B-9397-08002B2CF9AE}" pid="4" name="MSIP_Label_52dda6cc-d61d-4fd2-bf18-9b3017d931cc_Method">
    <vt:lpwstr>Privileged</vt:lpwstr>
  </property>
  <property fmtid="{D5CDD505-2E9C-101B-9397-08002B2CF9AE}" pid="5" name="MSIP_Label_52dda6cc-d61d-4fd2-bf18-9b3017d931cc_Name">
    <vt:lpwstr>[UNCLASSIFIED]</vt:lpwstr>
  </property>
  <property fmtid="{D5CDD505-2E9C-101B-9397-08002B2CF9AE}" pid="6" name="MSIP_Label_52dda6cc-d61d-4fd2-bf18-9b3017d931cc_SiteId">
    <vt:lpwstr>761dd003-d4ff-4049-8a72-8549b20fcbb1</vt:lpwstr>
  </property>
  <property fmtid="{D5CDD505-2E9C-101B-9397-08002B2CF9AE}" pid="7" name="MSIP_Label_52dda6cc-d61d-4fd2-bf18-9b3017d931cc_ActionId">
    <vt:lpwstr>d3a8268d-9753-41b3-a641-3814074e553c</vt:lpwstr>
  </property>
  <property fmtid="{D5CDD505-2E9C-101B-9397-08002B2CF9AE}" pid="8" name="MSIP_Label_52dda6cc-d61d-4fd2-bf18-9b3017d931cc_ContentBits">
    <vt:lpwstr>0</vt:lpwstr>
  </property>
  <property fmtid="{D5CDD505-2E9C-101B-9397-08002B2CF9AE}" pid="9" name="MSIP_Label_52dda6cc-d61d-4fd2-bf18-9b3017d931cc_Tag">
    <vt:lpwstr>10, 0, 1, 1</vt:lpwstr>
  </property>
  <property fmtid="{D5CDD505-2E9C-101B-9397-08002B2CF9AE}" pid="10" name="ContentTypeId">
    <vt:lpwstr>0x010100007ACBE3B45FBC40B05C76233C5F9E84</vt:lpwstr>
  </property>
  <property fmtid="{D5CDD505-2E9C-101B-9397-08002B2CF9AE}" pid="11" name="_dlc_DocIdItemGuid">
    <vt:lpwstr>3dd84a40-95f7-4e5d-b24a-b8d2b0cd5c81</vt:lpwstr>
  </property>
  <property fmtid="{D5CDD505-2E9C-101B-9397-08002B2CF9AE}" pid="12" name="MediaServiceImageTags">
    <vt:lpwstr/>
  </property>
</Properties>
</file>